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055" yWindow="1875" windowWidth="20745" windowHeight="11760" activeTab="0"/>
  </bookViews>
  <sheets>
    <sheet name="1.1 Weckman" sheetId="1" r:id="rId1"/>
  </sheets>
  <definedNames>
    <definedName name="_xlnm.Print_Area" localSheetId="0">'1.1 Weckman'!$A$1:$H$105</definedName>
  </definedNames>
  <calcPr calcId="145621" refMode="R1C1"/>
  <extLst/>
</workbook>
</file>

<file path=xl/sharedStrings.xml><?xml version="1.0" encoding="utf-8"?>
<sst xmlns="http://schemas.openxmlformats.org/spreadsheetml/2006/main" count="129" uniqueCount="72">
  <si>
    <t>Вернуться к выбору прайс-листа</t>
  </si>
  <si>
    <t>Металлочерепица Weckman (Финляндия)</t>
  </si>
  <si>
    <t>Закажите профессиональный монтаж по тел. (812) 380-7980</t>
  </si>
  <si>
    <t>Дата:</t>
  </si>
  <si>
    <t>№</t>
  </si>
  <si>
    <t>Изображение</t>
  </si>
  <si>
    <t>Наименование</t>
  </si>
  <si>
    <t>Размер/объем</t>
  </si>
  <si>
    <t>Цвет / Коллекция</t>
  </si>
  <si>
    <t>Цена</t>
  </si>
  <si>
    <t>Кол-во</t>
  </si>
  <si>
    <t>Итого</t>
  </si>
  <si>
    <t>Монтеррей Тип 4</t>
  </si>
  <si>
    <t>Длины листов</t>
  </si>
  <si>
    <t xml:space="preserve">PE (Полиэстер) </t>
  </si>
  <si>
    <t>3620мм, 2220мм, 1170мм, 470мм</t>
  </si>
  <si>
    <t>0,48 мм ZN 100</t>
  </si>
  <si>
    <t>Со склада</t>
  </si>
  <si>
    <t>от 470 до 6000мм</t>
  </si>
  <si>
    <t>Под заказ</t>
  </si>
  <si>
    <t>Матовый Пурал</t>
  </si>
  <si>
    <t>СуперМонтеррей Тип 1</t>
  </si>
  <si>
    <t>RR 11, RR 21, RR 22, RR 23, RR 29, RR 32, RR 33, RR 750</t>
  </si>
  <si>
    <t>Полная ширина 1110 мм</t>
  </si>
  <si>
    <t>0,5 мм</t>
  </si>
  <si>
    <t>Полезная ширина 1025 мм</t>
  </si>
  <si>
    <t>Коньковая планка (полукруглая)</t>
  </si>
  <si>
    <t>L=2000 мм</t>
  </si>
  <si>
    <t>По каталогу цветов RR</t>
  </si>
  <si>
    <t>Плоская заглушка полукруглого конька</t>
  </si>
  <si>
    <t>По размеру полукруглого конька</t>
  </si>
  <si>
    <t>Шатровая заглушка полукруглого конька</t>
  </si>
  <si>
    <t>Коньковая планка (плоская)</t>
  </si>
  <si>
    <t>Уплотнитель коньковый</t>
  </si>
  <si>
    <t>L=1100 мм</t>
  </si>
  <si>
    <t>Торцевая (фронтонная) планка</t>
  </si>
  <si>
    <t>Карнизная планка (Капельник)</t>
  </si>
  <si>
    <t>Пристенная планка (Примыкание)</t>
  </si>
  <si>
    <t>Ендова    (Внутренний угол)</t>
  </si>
  <si>
    <t>Накладка ендовы</t>
  </si>
  <si>
    <t xml:space="preserve">Саморез 4,8 х 25 мм </t>
  </si>
  <si>
    <t>250 шт/упак</t>
  </si>
  <si>
    <t xml:space="preserve">Саморез 4,8 х 65 мм </t>
  </si>
  <si>
    <t>100 шт/упак</t>
  </si>
  <si>
    <t>Краска</t>
  </si>
  <si>
    <t>400 мл</t>
  </si>
  <si>
    <t>Гладкий лист PE</t>
  </si>
  <si>
    <t>1250 х 2000 мм</t>
  </si>
  <si>
    <t>Упаковка (Поддон)</t>
  </si>
  <si>
    <t>По размеру листа</t>
  </si>
  <si>
    <t>* - Цена на листы металлочерепицы действительна только  при покупке аксессуаров на сумму не менее 30% от стоимости листов.</t>
  </si>
  <si>
    <t>ИТОГО (руб):</t>
  </si>
  <si>
    <t>Не забудьте приобрести водосточные системы и снегозадержатели!</t>
  </si>
  <si>
    <t>Теплоизоляция, пароизоляция и гидроизоляция по лучшим ценам!</t>
  </si>
  <si>
    <t>01.04.2016 г.</t>
  </si>
  <si>
    <t>ГРОТЕСК 2016</t>
  </si>
  <si>
    <t>3620мм, 3270мм, 2220мм, 1170мм, 470мм</t>
  </si>
  <si>
    <t>RR11, RR29, RR32</t>
  </si>
  <si>
    <t>от 470 до 6500мм</t>
  </si>
  <si>
    <t xml:space="preserve">0,48 мм ZN 100 </t>
  </si>
  <si>
    <t>Матовый Полиэстер</t>
  </si>
  <si>
    <t>0,50 мм</t>
  </si>
  <si>
    <t>RR11, RR23, RR29, RR32, RR33, RR750</t>
  </si>
  <si>
    <t>Пурал</t>
  </si>
  <si>
    <t>RR32</t>
  </si>
  <si>
    <t>Пурал Матовый</t>
  </si>
  <si>
    <t>RR11, RR21, RR22, RR23, RR29, RR32, RR33, RR750, RR778, RR779, RR887</t>
  </si>
  <si>
    <t>RR11, RR21, RR22, RR23, RR29, RR32, RR33, RR35, RR37, RR750</t>
  </si>
  <si>
    <t>Полная ширина 1185 мм</t>
  </si>
  <si>
    <t>Полезная ширина 1110 мм</t>
  </si>
  <si>
    <t>RR23, RR29, RR32</t>
  </si>
  <si>
    <t>RR20,RR 11, RR 21, RR 22, RR 23, RR 29, RR 32, RR 33, RR 35, RR 37, RR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</si>
</sst>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General_)"/>
  </numFmts>
  <fonts count="19">
    <font>
      <sz val="10"/>
      <name val="Arial Cyr"/>
      <family val="2"/>
    </font>
    <font>
      <sz val="10"/>
      <name val="Arial"/>
      <family val="2"/>
    </font>
    <font>
      <u val="single"/>
      <sz val="6"/>
      <color indexed="12"/>
      <name val="Arial Cyr"/>
      <family val="2"/>
    </font>
    <font>
      <b/>
      <u val="single"/>
      <sz val="10"/>
      <color rgb="FF003300"/>
      <name val="Arial Cyr"/>
      <family val="2"/>
    </font>
    <font>
      <b/>
      <u val="single"/>
      <sz val="10"/>
      <color indexed="58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7"/>
      <name val="Arial Cyr"/>
      <family val="2"/>
    </font>
    <font>
      <b/>
      <sz val="14"/>
      <name val="Arial"/>
      <family val="2"/>
    </font>
    <font>
      <sz val="10"/>
      <color indexed="58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ourier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1" fillId="2" borderId="0" xfId="0" applyFont="1" applyFill="1"/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/>
    <xf numFmtId="0" fontId="1" fillId="2" borderId="0" xfId="21" applyFont="1" applyFill="1" applyProtection="1">
      <alignment/>
      <protection hidden="1"/>
    </xf>
    <xf numFmtId="0" fontId="0" fillId="3" borderId="0" xfId="0" applyFill="1" applyAlignment="1">
      <alignment/>
    </xf>
    <xf numFmtId="0" fontId="1" fillId="2" borderId="0" xfId="0" applyFont="1" applyFill="1" applyBorder="1"/>
    <xf numFmtId="0" fontId="1" fillId="2" borderId="0" xfId="21" applyFont="1" applyFill="1" applyBorder="1" applyProtection="1">
      <alignment/>
      <protection hidden="1"/>
    </xf>
    <xf numFmtId="0" fontId="1" fillId="2" borderId="0" xfId="21" applyFont="1" applyFill="1" applyAlignment="1" applyProtection="1">
      <alignment horizontal="center"/>
      <protection hidden="1"/>
    </xf>
    <xf numFmtId="0" fontId="1" fillId="2" borderId="0" xfId="21" applyFont="1" applyFill="1">
      <alignment/>
      <protection/>
    </xf>
    <xf numFmtId="0" fontId="5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7" fillId="3" borderId="0" xfId="20" applyFont="1" applyFill="1" applyAlignment="1" applyProtection="1">
      <alignment/>
      <protection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10" fillId="2" borderId="0" xfId="0" applyFont="1" applyFill="1" applyBorder="1" applyAlignment="1">
      <alignment vertical="center"/>
    </xf>
    <xf numFmtId="0" fontId="12" fillId="2" borderId="1" xfId="21" applyFont="1" applyFill="1" applyBorder="1" applyAlignment="1" applyProtection="1">
      <alignment vertical="center" wrapText="1"/>
      <protection hidden="1"/>
    </xf>
    <xf numFmtId="0" fontId="1" fillId="4" borderId="1" xfId="21" applyFont="1" applyFill="1" applyBorder="1" applyAlignment="1" applyProtection="1">
      <alignment horizontal="center" vertical="center" wrapText="1"/>
      <protection hidden="1"/>
    </xf>
    <xf numFmtId="2" fontId="1" fillId="4" borderId="2" xfId="21" applyNumberFormat="1" applyFont="1" applyFill="1" applyBorder="1" applyAlignment="1" applyProtection="1">
      <alignment horizontal="center" vertical="center"/>
      <protection hidden="1"/>
    </xf>
    <xf numFmtId="0" fontId="0" fillId="5" borderId="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" fillId="6" borderId="4" xfId="21" applyFont="1" applyFill="1" applyBorder="1" applyAlignment="1" applyProtection="1">
      <alignment horizontal="center" vertical="center" wrapText="1"/>
      <protection hidden="1"/>
    </xf>
    <xf numFmtId="2" fontId="1" fillId="6" borderId="4" xfId="21" applyNumberFormat="1" applyFont="1" applyFill="1" applyBorder="1" applyAlignment="1" applyProtection="1">
      <alignment horizontal="center" vertical="center"/>
      <protection hidden="1"/>
    </xf>
    <xf numFmtId="0" fontId="0" fillId="6" borderId="1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12" fillId="2" borderId="1" xfId="21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/>
    <xf numFmtId="0" fontId="1" fillId="6" borderId="5" xfId="21" applyFont="1" applyFill="1" applyBorder="1" applyAlignment="1" applyProtection="1">
      <alignment horizontal="center" vertical="center" wrapText="1"/>
      <protection hidden="1"/>
    </xf>
    <xf numFmtId="0" fontId="0" fillId="6" borderId="2" xfId="0" applyFont="1" applyFill="1" applyBorder="1" applyAlignment="1">
      <alignment horizontal="center" vertical="center" wrapText="1"/>
    </xf>
    <xf numFmtId="0" fontId="12" fillId="6" borderId="1" xfId="21" applyFont="1" applyFill="1" applyBorder="1" applyAlignment="1" applyProtection="1">
      <alignment vertical="center" wrapText="1"/>
      <protection hidden="1"/>
    </xf>
    <xf numFmtId="0" fontId="0" fillId="6" borderId="6" xfId="0" applyFont="1" applyFill="1" applyBorder="1" applyAlignment="1">
      <alignment horizontal="center" vertical="center" wrapText="1"/>
    </xf>
    <xf numFmtId="0" fontId="1" fillId="4" borderId="4" xfId="21" applyFont="1" applyFill="1" applyBorder="1" applyAlignment="1" applyProtection="1">
      <alignment horizontal="center" vertical="center" wrapText="1"/>
      <protection hidden="1"/>
    </xf>
    <xf numFmtId="2" fontId="1" fillId="4" borderId="4" xfId="2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12" fillId="0" borderId="0" xfId="0" applyFont="1"/>
    <xf numFmtId="0" fontId="1" fillId="3" borderId="0" xfId="0" applyFont="1" applyFill="1" applyAlignment="1">
      <alignment vertical="center" wrapText="1"/>
    </xf>
    <xf numFmtId="0" fontId="1" fillId="3" borderId="0" xfId="21" applyFont="1" applyFill="1">
      <alignment/>
      <protection/>
    </xf>
    <xf numFmtId="0" fontId="14" fillId="3" borderId="0" xfId="0" applyFont="1" applyFill="1" applyAlignment="1">
      <alignment/>
    </xf>
    <xf numFmtId="0" fontId="1" fillId="3" borderId="0" xfId="21" applyFont="1" applyFill="1" applyProtection="1">
      <alignment/>
      <protection hidden="1"/>
    </xf>
    <xf numFmtId="0" fontId="1" fillId="6" borderId="3" xfId="21" applyFont="1" applyFill="1" applyBorder="1" applyAlignment="1" applyProtection="1">
      <alignment horizontal="center" vertical="center" wrapText="1"/>
      <protection hidden="1"/>
    </xf>
    <xf numFmtId="0" fontId="1" fillId="6" borderId="1" xfId="21" applyFont="1" applyFill="1" applyBorder="1" applyAlignment="1" applyProtection="1">
      <alignment horizontal="center" vertical="center" wrapText="1"/>
      <protection hidden="1"/>
    </xf>
    <xf numFmtId="2" fontId="1" fillId="6" borderId="4" xfId="21" applyNumberFormat="1" applyFont="1" applyFill="1" applyBorder="1" applyAlignment="1" applyProtection="1">
      <alignment horizontal="center" vertical="center"/>
      <protection hidden="1"/>
    </xf>
    <xf numFmtId="2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0" fontId="1" fillId="5" borderId="1" xfId="21" applyFont="1" applyFill="1" applyBorder="1" applyAlignment="1" applyProtection="1">
      <alignment horizontal="center" vertical="center" wrapText="1"/>
      <protection hidden="1"/>
    </xf>
    <xf numFmtId="2" fontId="15" fillId="5" borderId="4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2" fontId="1" fillId="6" borderId="4" xfId="21" applyNumberFormat="1" applyFont="1" applyFill="1" applyBorder="1" applyAlignment="1" applyProtection="1">
      <alignment horizontal="center" vertical="center"/>
      <protection hidden="1"/>
    </xf>
    <xf numFmtId="0" fontId="1" fillId="6" borderId="1" xfId="21" applyFont="1" applyFill="1" applyBorder="1" applyAlignment="1" applyProtection="1">
      <alignment horizontal="center" vertical="center" wrapText="1"/>
      <protection hidden="1"/>
    </xf>
    <xf numFmtId="0" fontId="1" fillId="6" borderId="3" xfId="21" applyFont="1" applyFill="1" applyBorder="1" applyAlignment="1" applyProtection="1">
      <alignment horizontal="center" vertical="center" wrapText="1"/>
      <protection hidden="1"/>
    </xf>
    <xf numFmtId="2" fontId="1" fillId="5" borderId="4" xfId="21" applyNumberFormat="1" applyFont="1" applyFill="1" applyBorder="1" applyAlignment="1" applyProtection="1">
      <alignment horizontal="center" vertical="center"/>
      <protection hidden="1"/>
    </xf>
    <xf numFmtId="0" fontId="12" fillId="2" borderId="10" xfId="21" applyFont="1" applyFill="1" applyBorder="1" applyAlignment="1" applyProtection="1">
      <alignment vertical="center" wrapText="1"/>
      <protection hidden="1"/>
    </xf>
    <xf numFmtId="0" fontId="1" fillId="5" borderId="3" xfId="21" applyFont="1" applyFill="1" applyBorder="1" applyAlignment="1" applyProtection="1">
      <alignment horizontal="center" vertical="center" wrapText="1"/>
      <protection hidden="1"/>
    </xf>
    <xf numFmtId="0" fontId="12" fillId="2" borderId="1" xfId="21" applyFont="1" applyFill="1" applyBorder="1" applyAlignment="1" applyProtection="1">
      <alignment horizontal="center" vertical="center" wrapText="1"/>
      <protection hidden="1"/>
    </xf>
    <xf numFmtId="0" fontId="1" fillId="5" borderId="1" xfId="21" applyFont="1" applyFill="1" applyBorder="1" applyAlignment="1" applyProtection="1">
      <alignment horizontal="center" vertical="center" wrapText="1"/>
      <protection hidden="1"/>
    </xf>
    <xf numFmtId="2" fontId="1" fillId="5" borderId="4" xfId="21" applyNumberFormat="1" applyFont="1" applyFill="1" applyBorder="1" applyAlignment="1" applyProtection="1">
      <alignment horizontal="center" vertical="center"/>
      <protection hidden="1"/>
    </xf>
    <xf numFmtId="0" fontId="12" fillId="2" borderId="10" xfId="21" applyFont="1" applyFill="1" applyBorder="1" applyAlignment="1" applyProtection="1">
      <alignment horizontal="center" vertical="center" wrapText="1"/>
      <protection hidden="1"/>
    </xf>
    <xf numFmtId="0" fontId="1" fillId="5" borderId="11" xfId="21" applyFont="1" applyFill="1" applyBorder="1" applyAlignment="1" applyProtection="1">
      <alignment horizontal="center" vertical="center" wrapText="1"/>
      <protection hidden="1"/>
    </xf>
    <xf numFmtId="2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2" fontId="1" fillId="5" borderId="8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vertical="center"/>
    </xf>
    <xf numFmtId="2" fontId="1" fillId="6" borderId="1" xfId="21" applyNumberFormat="1" applyFont="1" applyFill="1" applyBorder="1" applyAlignment="1" applyProtection="1">
      <alignment horizontal="center" vertical="center" wrapText="1"/>
      <protection hidden="1"/>
    </xf>
    <xf numFmtId="2" fontId="1" fillId="6" borderId="3" xfId="21" applyNumberFormat="1" applyFont="1" applyFill="1" applyBorder="1" applyAlignment="1" applyProtection="1">
      <alignment horizontal="center" vertical="center" wrapText="1"/>
      <protection hidden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2" fontId="14" fillId="6" borderId="4" xfId="22" applyNumberFormat="1" applyFont="1" applyFill="1" applyBorder="1" applyAlignment="1" applyProtection="1">
      <alignment horizontal="center" vertical="center"/>
      <protection hidden="1"/>
    </xf>
    <xf numFmtId="2" fontId="14" fillId="6" borderId="1" xfId="22" applyNumberFormat="1" applyFont="1" applyFill="1" applyBorder="1" applyAlignment="1" applyProtection="1">
      <alignment horizontal="center" vertical="center"/>
      <protection hidden="1"/>
    </xf>
    <xf numFmtId="2" fontId="14" fillId="6" borderId="3" xfId="22" applyNumberFormat="1" applyFont="1" applyFill="1" applyBorder="1" applyAlignment="1" applyProtection="1">
      <alignment horizontal="center" vertical="center"/>
      <protection hidden="1"/>
    </xf>
    <xf numFmtId="2" fontId="1" fillId="5" borderId="1" xfId="21" applyNumberFormat="1" applyFont="1" applyFill="1" applyBorder="1" applyAlignment="1" applyProtection="1">
      <alignment horizontal="center" vertical="center" wrapText="1"/>
      <protection hidden="1"/>
    </xf>
    <xf numFmtId="2" fontId="1" fillId="5" borderId="3" xfId="21" applyNumberFormat="1" applyFont="1" applyFill="1" applyBorder="1" applyAlignment="1" applyProtection="1">
      <alignment horizontal="center" vertical="center" wrapText="1"/>
      <protection hidden="1"/>
    </xf>
    <xf numFmtId="2" fontId="14" fillId="5" borderId="4" xfId="22" applyNumberFormat="1" applyFont="1" applyFill="1" applyBorder="1" applyAlignment="1" applyProtection="1">
      <alignment horizontal="center" vertical="center"/>
      <protection hidden="1"/>
    </xf>
    <xf numFmtId="2" fontId="14" fillId="5" borderId="1" xfId="22" applyNumberFormat="1" applyFont="1" applyFill="1" applyBorder="1" applyAlignment="1" applyProtection="1">
      <alignment horizontal="center" vertical="center"/>
      <protection hidden="1"/>
    </xf>
    <xf numFmtId="2" fontId="14" fillId="5" borderId="3" xfId="22" applyNumberFormat="1" applyFont="1" applyFill="1" applyBorder="1" applyAlignment="1" applyProtection="1">
      <alignment horizontal="center" vertical="center"/>
      <protection hidden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3" fillId="2" borderId="0" xfId="20" applyFont="1" applyFill="1" applyAlignment="1" applyProtection="1">
      <alignment horizontal="right"/>
      <protection/>
    </xf>
    <xf numFmtId="0" fontId="4" fillId="6" borderId="0" xfId="20" applyFont="1" applyFill="1" applyAlignment="1" applyProtection="1">
      <alignment horizontal="right"/>
      <protection/>
    </xf>
    <xf numFmtId="0" fontId="5" fillId="2" borderId="0" xfId="21" applyFont="1" applyFill="1" applyBorder="1" applyAlignment="1" applyProtection="1">
      <alignment horizontal="center"/>
      <protection hidden="1"/>
    </xf>
    <xf numFmtId="0" fontId="8" fillId="2" borderId="0" xfId="21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>
      <alignment horizontal="center" vertical="center"/>
    </xf>
    <xf numFmtId="14" fontId="9" fillId="2" borderId="0" xfId="0" applyNumberFormat="1" applyFont="1" applyFill="1" applyBorder="1" applyAlignment="1">
      <alignment horizontal="left" vertical="center"/>
    </xf>
    <xf numFmtId="0" fontId="11" fillId="7" borderId="12" xfId="21" applyFont="1" applyFill="1" applyBorder="1" applyAlignment="1" applyProtection="1">
      <alignment horizontal="center" vertical="center" wrapText="1"/>
      <protection hidden="1"/>
    </xf>
    <xf numFmtId="0" fontId="11" fillId="7" borderId="13" xfId="21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2" fontId="14" fillId="5" borderId="18" xfId="22" applyNumberFormat="1" applyFont="1" applyFill="1" applyBorder="1" applyAlignment="1" applyProtection="1">
      <alignment horizontal="center" vertical="center"/>
      <protection hidden="1"/>
    </xf>
    <xf numFmtId="2" fontId="14" fillId="4" borderId="11" xfId="21" applyNumberFormat="1" applyFont="1" applyFill="1" applyBorder="1" applyAlignment="1">
      <alignment horizontal="center" vertical="center"/>
      <protection/>
    </xf>
    <xf numFmtId="2" fontId="15" fillId="4" borderId="19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  <xf numFmtId="2" fontId="1" fillId="5" borderId="2" xfId="21" applyNumberFormat="1" applyFont="1" applyFill="1" applyBorder="1" applyAlignment="1" applyProtection="1">
      <alignment horizontal="center" vertical="center" wrapText="1"/>
      <protection hidden="1"/>
    </xf>
    <xf numFmtId="2" fontId="1" fillId="5" borderId="6" xfId="21" applyNumberFormat="1" applyFont="1" applyFill="1" applyBorder="1" applyAlignment="1" applyProtection="1">
      <alignment horizontal="center" vertical="center" wrapText="1"/>
      <protection hidden="1"/>
    </xf>
    <xf numFmtId="0" fontId="11" fillId="8" borderId="21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7" borderId="12" xfId="21" applyFont="1" applyFill="1" applyBorder="1" applyAlignment="1" applyProtection="1">
      <alignment horizontal="center" vertical="center"/>
      <protection hidden="1"/>
    </xf>
    <xf numFmtId="0" fontId="11" fillId="7" borderId="13" xfId="21" applyFont="1" applyFill="1" applyBorder="1" applyAlignment="1" applyProtection="1">
      <alignment horizontal="center" vertical="center"/>
      <protection hidden="1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2" fontId="14" fillId="6" borderId="23" xfId="21" applyNumberFormat="1" applyFont="1" applyFill="1" applyBorder="1" applyAlignment="1">
      <alignment horizontal="center" vertical="center"/>
      <protection/>
    </xf>
    <xf numFmtId="2" fontId="15" fillId="6" borderId="23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2" fontId="15" fillId="6" borderId="4" xfId="0" applyNumberFormat="1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2" fontId="15" fillId="6" borderId="3" xfId="0" applyNumberFormat="1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2" fontId="14" fillId="6" borderId="11" xfId="21" applyNumberFormat="1" applyFont="1" applyFill="1" applyBorder="1" applyAlignment="1">
      <alignment horizontal="center" vertical="center"/>
      <protection/>
    </xf>
    <xf numFmtId="2" fontId="15" fillId="6" borderId="19" xfId="0" applyNumberFormat="1" applyFont="1" applyFill="1" applyBorder="1" applyAlignment="1">
      <alignment horizontal="center" vertical="center"/>
    </xf>
    <xf numFmtId="2" fontId="14" fillId="6" borderId="4" xfId="21" applyNumberFormat="1" applyFont="1" applyFill="1" applyBorder="1" applyAlignment="1">
      <alignment horizontal="center" vertical="center"/>
      <protection/>
    </xf>
    <xf numFmtId="2" fontId="14" fillId="6" borderId="1" xfId="21" applyNumberFormat="1" applyFont="1" applyFill="1" applyBorder="1" applyAlignment="1">
      <alignment horizontal="center" vertical="center"/>
      <protection/>
    </xf>
    <xf numFmtId="2" fontId="14" fillId="6" borderId="3" xfId="21" applyNumberFormat="1" applyFont="1" applyFill="1" applyBorder="1" applyAlignment="1">
      <alignment horizontal="center" vertical="center"/>
      <protection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5" borderId="4" xfId="21" applyFont="1" applyFill="1" applyBorder="1" applyAlignment="1" applyProtection="1">
      <alignment horizontal="center" vertical="center" wrapText="1"/>
      <protection hidden="1"/>
    </xf>
    <xf numFmtId="0" fontId="1" fillId="5" borderId="1" xfId="21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1" fillId="6" borderId="27" xfId="21" applyFont="1" applyFill="1" applyBorder="1" applyAlignment="1" applyProtection="1">
      <alignment horizontal="center" vertical="center" wrapText="1"/>
      <protection hidden="1"/>
    </xf>
    <xf numFmtId="0" fontId="1" fillId="6" borderId="10" xfId="21" applyFont="1" applyFill="1" applyBorder="1" applyAlignment="1" applyProtection="1">
      <alignment horizontal="center" vertical="center" wrapText="1"/>
      <protection hidden="1"/>
    </xf>
    <xf numFmtId="2" fontId="1" fillId="6" borderId="4" xfId="21" applyNumberFormat="1" applyFont="1" applyFill="1" applyBorder="1" applyAlignment="1" applyProtection="1">
      <alignment horizontal="center" vertical="center"/>
      <protection hidden="1"/>
    </xf>
    <xf numFmtId="2" fontId="1" fillId="6" borderId="1" xfId="21" applyNumberFormat="1" applyFont="1" applyFill="1" applyBorder="1" applyAlignment="1" applyProtection="1">
      <alignment horizontal="center" vertical="center"/>
      <protection hidden="1"/>
    </xf>
    <xf numFmtId="2" fontId="1" fillId="6" borderId="3" xfId="21" applyNumberFormat="1" applyFont="1" applyFill="1" applyBorder="1" applyAlignment="1" applyProtection="1">
      <alignment horizontal="center" vertical="center"/>
      <protection hidden="1"/>
    </xf>
    <xf numFmtId="0" fontId="1" fillId="6" borderId="4" xfId="21" applyFont="1" applyFill="1" applyBorder="1" applyAlignment="1" applyProtection="1">
      <alignment horizontal="center" vertical="center" wrapText="1"/>
      <protection hidden="1"/>
    </xf>
    <xf numFmtId="0" fontId="1" fillId="6" borderId="1" xfId="21" applyFont="1" applyFill="1" applyBorder="1" applyAlignment="1" applyProtection="1">
      <alignment horizontal="center" vertical="center" wrapText="1"/>
      <protection hidden="1"/>
    </xf>
    <xf numFmtId="0" fontId="1" fillId="6" borderId="3" xfId="21" applyFont="1" applyFill="1" applyBorder="1" applyAlignment="1" applyProtection="1">
      <alignment horizontal="center" vertical="center" wrapText="1"/>
      <protection hidden="1"/>
    </xf>
    <xf numFmtId="2" fontId="14" fillId="6" borderId="4" xfId="21" applyNumberFormat="1" applyFont="1" applyFill="1" applyBorder="1" applyAlignment="1" applyProtection="1">
      <alignment horizontal="center" vertical="center"/>
      <protection hidden="1"/>
    </xf>
    <xf numFmtId="2" fontId="14" fillId="6" borderId="1" xfId="21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4" borderId="27" xfId="21" applyFont="1" applyFill="1" applyBorder="1" applyAlignment="1" applyProtection="1">
      <alignment horizontal="center" vertical="center" wrapText="1"/>
      <protection hidden="1"/>
    </xf>
    <xf numFmtId="0" fontId="1" fillId="4" borderId="10" xfId="21" applyFont="1" applyFill="1" applyBorder="1" applyAlignment="1" applyProtection="1">
      <alignment horizontal="center" vertical="center" wrapText="1"/>
      <protection hidden="1"/>
    </xf>
    <xf numFmtId="2" fontId="1" fillId="5" borderId="4" xfId="21" applyNumberFormat="1" applyFont="1" applyFill="1" applyBorder="1" applyAlignment="1" applyProtection="1">
      <alignment horizontal="center" vertical="center"/>
      <protection hidden="1"/>
    </xf>
    <xf numFmtId="2" fontId="1" fillId="4" borderId="1" xfId="21" applyNumberFormat="1" applyFont="1" applyFill="1" applyBorder="1" applyAlignment="1" applyProtection="1">
      <alignment horizontal="center" vertical="center"/>
      <protection hidden="1"/>
    </xf>
    <xf numFmtId="2" fontId="1" fillId="5" borderId="3" xfId="21" applyNumberFormat="1" applyFont="1" applyFill="1" applyBorder="1" applyAlignment="1" applyProtection="1">
      <alignment horizontal="center" vertical="center"/>
      <protection hidden="1"/>
    </xf>
    <xf numFmtId="2" fontId="14" fillId="5" borderId="4" xfId="21" applyNumberFormat="1" applyFont="1" applyFill="1" applyBorder="1" applyAlignment="1" applyProtection="1">
      <alignment horizontal="center" vertical="center"/>
      <protection hidden="1"/>
    </xf>
    <xf numFmtId="2" fontId="14" fillId="5" borderId="1" xfId="21" applyNumberFormat="1" applyFont="1" applyFill="1" applyBorder="1" applyAlignment="1" applyProtection="1">
      <alignment horizontal="center" vertical="center"/>
      <protection hidden="1"/>
    </xf>
    <xf numFmtId="2" fontId="14" fillId="5" borderId="3" xfId="21" applyNumberFormat="1" applyFont="1" applyFill="1" applyBorder="1" applyAlignment="1" applyProtection="1">
      <alignment horizontal="center" vertical="center"/>
      <protection hidden="1"/>
    </xf>
    <xf numFmtId="0" fontId="12" fillId="0" borderId="4" xfId="21" applyFont="1" applyFill="1" applyBorder="1" applyAlignment="1" applyProtection="1">
      <alignment horizontal="center" vertical="top" wrapText="1"/>
      <protection hidden="1"/>
    </xf>
    <xf numFmtId="0" fontId="12" fillId="0" borderId="1" xfId="21" applyFont="1" applyFill="1" applyBorder="1" applyAlignment="1" applyProtection="1">
      <alignment horizontal="center" vertical="top" wrapText="1"/>
      <protection hidden="1"/>
    </xf>
    <xf numFmtId="0" fontId="0" fillId="6" borderId="4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2" fontId="14" fillId="6" borderId="23" xfId="21" applyNumberFormat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" fillId="5" borderId="2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  <xf numFmtId="2" fontId="14" fillId="5" borderId="23" xfId="0" applyNumberFormat="1" applyFont="1" applyFill="1" applyBorder="1" applyAlignment="1">
      <alignment horizontal="center" vertical="center" wrapText="1"/>
    </xf>
    <xf numFmtId="0" fontId="12" fillId="2" borderId="23" xfId="21" applyFont="1" applyFill="1" applyBorder="1" applyAlignment="1" applyProtection="1">
      <alignment horizontal="center" vertical="center" wrapText="1"/>
      <protection hidden="1"/>
    </xf>
    <xf numFmtId="0" fontId="1" fillId="2" borderId="23" xfId="21" applyFont="1" applyFill="1" applyBorder="1" applyAlignment="1" applyProtection="1">
      <alignment horizontal="center" vertical="center"/>
      <protection hidden="1"/>
    </xf>
    <xf numFmtId="2" fontId="14" fillId="2" borderId="4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2" fillId="2" borderId="23" xfId="21" applyFont="1" applyFill="1" applyBorder="1" applyAlignment="1" applyProtection="1">
      <alignment horizontal="left" vertical="top" wrapText="1" indent="1"/>
      <protection hidden="1"/>
    </xf>
    <xf numFmtId="0" fontId="1" fillId="5" borderId="23" xfId="21" applyFont="1" applyFill="1" applyBorder="1" applyAlignment="1" applyProtection="1">
      <alignment horizontal="center" vertical="center" wrapText="1"/>
      <protection hidden="1"/>
    </xf>
    <xf numFmtId="2" fontId="14" fillId="5" borderId="23" xfId="21" applyNumberFormat="1" applyFon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6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2" fontId="14" fillId="2" borderId="23" xfId="21" applyNumberFormat="1" applyFont="1" applyFill="1" applyBorder="1" applyAlignment="1" applyProtection="1">
      <alignment horizontal="center" vertical="center" wrapText="1"/>
      <protection hidden="1"/>
    </xf>
    <xf numFmtId="0" fontId="0" fillId="2" borderId="25" xfId="0" applyFill="1" applyBorder="1" applyAlignment="1">
      <alignment horizontal="center" vertical="center"/>
    </xf>
    <xf numFmtId="0" fontId="12" fillId="2" borderId="23" xfId="21" applyFont="1" applyFill="1" applyBorder="1" applyAlignment="1" applyProtection="1">
      <alignment horizontal="center" vertical="center"/>
      <protection hidden="1"/>
    </xf>
    <xf numFmtId="0" fontId="1" fillId="6" borderId="23" xfId="21" applyFont="1" applyFill="1" applyBorder="1" applyAlignment="1" applyProtection="1">
      <alignment horizontal="center" vertical="center" wrapText="1"/>
      <protection hidden="1"/>
    </xf>
    <xf numFmtId="2" fontId="14" fillId="6" borderId="4" xfId="22" applyNumberFormat="1" applyFont="1" applyFill="1" applyBorder="1" applyAlignment="1" applyProtection="1">
      <alignment horizontal="center" vertical="center" wrapText="1"/>
      <protection hidden="1"/>
    </xf>
    <xf numFmtId="2" fontId="14" fillId="6" borderId="1" xfId="22" applyNumberFormat="1" applyFont="1" applyFill="1" applyBorder="1" applyAlignment="1" applyProtection="1">
      <alignment horizontal="center" vertical="center" wrapText="1"/>
      <protection hidden="1"/>
    </xf>
    <xf numFmtId="2" fontId="14" fillId="6" borderId="3" xfId="22" applyNumberFormat="1" applyFont="1" applyFill="1" applyBorder="1" applyAlignment="1" applyProtection="1">
      <alignment horizontal="center" vertical="center" wrapText="1"/>
      <protection hidden="1"/>
    </xf>
    <xf numFmtId="0" fontId="1" fillId="2" borderId="4" xfId="21" applyFont="1" applyFill="1" applyBorder="1" applyAlignment="1" applyProtection="1">
      <alignment horizontal="center" vertical="center"/>
      <protection hidden="1"/>
    </xf>
    <xf numFmtId="0" fontId="1" fillId="2" borderId="1" xfId="21" applyFont="1" applyFill="1" applyBorder="1" applyAlignment="1" applyProtection="1">
      <alignment horizontal="center" vertical="center"/>
      <protection hidden="1"/>
    </xf>
    <xf numFmtId="0" fontId="12" fillId="2" borderId="4" xfId="21" applyFont="1" applyFill="1" applyBorder="1" applyAlignment="1" applyProtection="1">
      <alignment horizontal="center" vertical="center"/>
      <protection hidden="1"/>
    </xf>
    <xf numFmtId="0" fontId="12" fillId="2" borderId="1" xfId="21" applyFont="1" applyFill="1" applyBorder="1" applyAlignment="1" applyProtection="1">
      <alignment horizontal="center" vertical="center"/>
      <protection hidden="1"/>
    </xf>
    <xf numFmtId="0" fontId="12" fillId="2" borderId="3" xfId="21" applyFont="1" applyFill="1" applyBorder="1" applyAlignment="1" applyProtection="1">
      <alignment horizontal="center" vertical="center"/>
      <protection hidden="1"/>
    </xf>
    <xf numFmtId="0" fontId="1" fillId="5" borderId="23" xfId="2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4" fillId="2" borderId="0" xfId="21" applyFont="1" applyFill="1" applyAlignment="1">
      <alignment horizontal="center"/>
      <protection/>
    </xf>
    <xf numFmtId="0" fontId="1" fillId="2" borderId="0" xfId="21" applyFont="1" applyFill="1" applyAlignment="1">
      <alignment horizontal="center"/>
      <protection/>
    </xf>
    <xf numFmtId="2" fontId="14" fillId="4" borderId="28" xfId="21" applyNumberFormat="1" applyFont="1" applyFill="1" applyBorder="1" applyAlignment="1" applyProtection="1">
      <alignment horizontal="center" vertical="center"/>
      <protection hidden="1"/>
    </xf>
    <xf numFmtId="2" fontId="1" fillId="5" borderId="15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Alignment="1">
      <alignment horizontal="left" wrapText="1"/>
    </xf>
    <xf numFmtId="0" fontId="1" fillId="6" borderId="0" xfId="0" applyNumberFormat="1" applyFont="1" applyFill="1" applyAlignment="1">
      <alignment horizontal="left" wrapText="1"/>
    </xf>
    <xf numFmtId="0" fontId="16" fillId="4" borderId="29" xfId="21" applyFont="1" applyFill="1" applyBorder="1" applyAlignment="1" applyProtection="1">
      <alignment horizontal="center" vertical="center" wrapText="1"/>
      <protection hidden="1"/>
    </xf>
    <xf numFmtId="0" fontId="16" fillId="4" borderId="30" xfId="21" applyFont="1" applyFill="1" applyBorder="1" applyAlignment="1" applyProtection="1">
      <alignment horizontal="center" vertical="center" wrapText="1"/>
      <protection hidden="1"/>
    </xf>
    <xf numFmtId="0" fontId="16" fillId="4" borderId="31" xfId="21" applyFont="1" applyFill="1" applyBorder="1" applyAlignment="1" applyProtection="1">
      <alignment horizontal="center" vertical="center" wrapText="1"/>
      <protection hidden="1"/>
    </xf>
    <xf numFmtId="0" fontId="16" fillId="4" borderId="32" xfId="21" applyFont="1" applyFill="1" applyBorder="1" applyAlignment="1" applyProtection="1">
      <alignment horizontal="center" vertical="center" wrapText="1"/>
      <protection hidden="1"/>
    </xf>
    <xf numFmtId="164" fontId="14" fillId="4" borderId="21" xfId="21" applyNumberFormat="1" applyFont="1" applyFill="1" applyBorder="1" applyAlignment="1" applyProtection="1">
      <alignment horizontal="center" vertical="center" wrapText="1"/>
      <protection hidden="1"/>
    </xf>
    <xf numFmtId="164" fontId="14" fillId="4" borderId="14" xfId="21" applyNumberFormat="1" applyFont="1" applyFill="1" applyBorder="1" applyAlignment="1" applyProtection="1">
      <alignment horizontal="center" vertical="center" wrapText="1"/>
      <protection hidden="1"/>
    </xf>
    <xf numFmtId="164" fontId="14" fillId="4" borderId="22" xfId="21" applyNumberFormat="1" applyFont="1" applyFill="1" applyBorder="1" applyAlignment="1" applyProtection="1">
      <alignment horizontal="center" vertical="center" wrapText="1"/>
      <protection hidden="1"/>
    </xf>
    <xf numFmtId="164" fontId="14" fillId="4" borderId="15" xfId="21" applyNumberFormat="1" applyFont="1" applyFill="1" applyBorder="1" applyAlignment="1" applyProtection="1">
      <alignment horizontal="center" vertical="center" wrapText="1"/>
      <protection hidden="1"/>
    </xf>
    <xf numFmtId="0" fontId="1" fillId="5" borderId="22" xfId="0" applyFont="1" applyFill="1" applyBorder="1" applyAlignment="1">
      <alignment horizontal="center" vertical="center"/>
    </xf>
    <xf numFmtId="0" fontId="12" fillId="2" borderId="13" xfId="21" applyFont="1" applyFill="1" applyBorder="1" applyAlignment="1" applyProtection="1">
      <alignment horizontal="center" vertical="center"/>
      <protection hidden="1"/>
    </xf>
    <xf numFmtId="0" fontId="1" fillId="5" borderId="13" xfId="21" applyFont="1" applyFill="1" applyBorder="1" applyAlignment="1" applyProtection="1">
      <alignment horizontal="center" vertical="center" wrapText="1"/>
      <protection hidden="1"/>
    </xf>
    <xf numFmtId="0" fontId="1" fillId="5" borderId="13" xfId="21" applyFont="1" applyFill="1" applyBorder="1" applyAlignment="1" applyProtection="1">
      <alignment horizontal="center" vertical="center"/>
      <protection hidden="1"/>
    </xf>
    <xf numFmtId="0" fontId="1" fillId="4" borderId="28" xfId="21" applyFont="1" applyFill="1" applyBorder="1" applyAlignment="1" applyProtection="1">
      <alignment horizontal="center" vertical="center" wrapText="1"/>
      <protection hidden="1"/>
    </xf>
    <xf numFmtId="2" fontId="14" fillId="5" borderId="28" xfId="22" applyNumberFormat="1" applyFont="1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>
      <alignment horizontal="center" vertical="center"/>
    </xf>
    <xf numFmtId="0" fontId="12" fillId="2" borderId="1" xfId="21" applyFont="1" applyFill="1" applyBorder="1" applyAlignment="1" applyProtection="1">
      <alignment horizontal="center" vertical="center" wrapText="1"/>
      <protection hidden="1"/>
    </xf>
    <xf numFmtId="0" fontId="12" fillId="2" borderId="3" xfId="21" applyFont="1" applyFill="1" applyBorder="1" applyAlignment="1" applyProtection="1">
      <alignment horizontal="center" vertical="center" wrapText="1"/>
      <protection hidden="1"/>
    </xf>
    <xf numFmtId="0" fontId="0" fillId="2" borderId="23" xfId="0" applyFill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_Лист1" xfId="21"/>
    <cellStyle name="Обычный_Лист1 2" xfId="22"/>
    <cellStyle name="Normaali_VIPDEALEREUR PRICES POHJA 01 04 06 -" xfId="23"/>
    <cellStyle name="Normal_ACCESSORIES FOR ROOFINGS" xfId="24"/>
    <cellStyle name="Обычный 2" xfId="25"/>
    <cellStyle name="Обычный 3" xfId="26"/>
    <cellStyle name="Процентный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371475</xdr:colOff>
      <xdr:row>6</xdr:row>
      <xdr:rowOff>276225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6"/>
        <a:stretch>
          <a:fillRect/>
        </a:stretch>
      </xdr:blipFill>
      <xdr:spPr bwMode="auto">
        <a:xfrm>
          <a:off x="9525" y="1352550"/>
          <a:ext cx="87534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85</xdr:row>
      <xdr:rowOff>0</xdr:rowOff>
    </xdr:from>
    <xdr:to>
      <xdr:col>1</xdr:col>
      <xdr:colOff>1257300</xdr:colOff>
      <xdr:row>85</xdr:row>
      <xdr:rowOff>0</xdr:rowOff>
    </xdr:to>
    <xdr:pic>
      <xdr:nvPicPr>
        <xdr:cNvPr id="3" name="Picture 1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41446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89</xdr:row>
      <xdr:rowOff>19050</xdr:rowOff>
    </xdr:from>
    <xdr:to>
      <xdr:col>1</xdr:col>
      <xdr:colOff>1076325</xdr:colOff>
      <xdr:row>90</xdr:row>
      <xdr:rowOff>123825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325" y="14811375"/>
          <a:ext cx="771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65</xdr:row>
      <xdr:rowOff>0</xdr:rowOff>
    </xdr:from>
    <xdr:to>
      <xdr:col>1</xdr:col>
      <xdr:colOff>1257300</xdr:colOff>
      <xdr:row>65</xdr:row>
      <xdr:rowOff>0</xdr:rowOff>
    </xdr:to>
    <xdr:pic>
      <xdr:nvPicPr>
        <xdr:cNvPr id="5" name="Picture 2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906125"/>
          <a:ext cx="1123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3</xdr:col>
      <xdr:colOff>304800</xdr:colOff>
      <xdr:row>6</xdr:row>
      <xdr:rowOff>123825</xdr:rowOff>
    </xdr:to>
    <xdr:pic>
      <xdr:nvPicPr>
        <xdr:cNvPr id="6" name="Рисунок 2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" t="1" r="53338" b="10827"/>
        <a:stretch>
          <a:fillRect/>
        </a:stretch>
      </xdr:blipFill>
      <xdr:spPr bwMode="auto">
        <a:xfrm>
          <a:off x="19050" y="28575"/>
          <a:ext cx="41529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100</xdr:row>
      <xdr:rowOff>28575</xdr:rowOff>
    </xdr:from>
    <xdr:to>
      <xdr:col>7</xdr:col>
      <xdr:colOff>323850</xdr:colOff>
      <xdr:row>100</xdr:row>
      <xdr:rowOff>152400</xdr:rowOff>
    </xdr:to>
    <xdr:pic>
      <xdr:nvPicPr>
        <xdr:cNvPr id="7" name="Picture 22" descr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6"/>
        <a:stretch>
          <a:fillRect/>
        </a:stretch>
      </xdr:blipFill>
      <xdr:spPr bwMode="auto">
        <a:xfrm>
          <a:off x="9525" y="16764000"/>
          <a:ext cx="87058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93</xdr:row>
      <xdr:rowOff>57150</xdr:rowOff>
    </xdr:from>
    <xdr:to>
      <xdr:col>1</xdr:col>
      <xdr:colOff>990600</xdr:colOff>
      <xdr:row>94</xdr:row>
      <xdr:rowOff>180975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15535275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49</xdr:row>
      <xdr:rowOff>66675</xdr:rowOff>
    </xdr:from>
    <xdr:to>
      <xdr:col>1</xdr:col>
      <xdr:colOff>1228725</xdr:colOff>
      <xdr:row>52</xdr:row>
      <xdr:rowOff>95250</xdr:rowOff>
    </xdr:to>
    <xdr:pic>
      <xdr:nvPicPr>
        <xdr:cNvPr id="9" name="Picture 119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98" b="15119"/>
        <a:stretch>
          <a:fillRect/>
        </a:stretch>
      </xdr:blipFill>
      <xdr:spPr bwMode="auto">
        <a:xfrm>
          <a:off x="800100" y="8382000"/>
          <a:ext cx="819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53</xdr:row>
      <xdr:rowOff>47625</xdr:rowOff>
    </xdr:from>
    <xdr:to>
      <xdr:col>1</xdr:col>
      <xdr:colOff>1028700</xdr:colOff>
      <xdr:row>56</xdr:row>
      <xdr:rowOff>0</xdr:rowOff>
    </xdr:to>
    <xdr:pic>
      <xdr:nvPicPr>
        <xdr:cNvPr id="10" name="Picture 121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0" t="17280" r="6478" b="19439"/>
        <a:stretch>
          <a:fillRect/>
        </a:stretch>
      </xdr:blipFill>
      <xdr:spPr bwMode="auto">
        <a:xfrm>
          <a:off x="847725" y="9010650"/>
          <a:ext cx="5715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56</xdr:row>
      <xdr:rowOff>38100</xdr:rowOff>
    </xdr:from>
    <xdr:to>
      <xdr:col>1</xdr:col>
      <xdr:colOff>1057275</xdr:colOff>
      <xdr:row>58</xdr:row>
      <xdr:rowOff>142875</xdr:rowOff>
    </xdr:to>
    <xdr:pic>
      <xdr:nvPicPr>
        <xdr:cNvPr id="11" name="Picture 121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57" b="19439"/>
        <a:stretch>
          <a:fillRect/>
        </a:stretch>
      </xdr:blipFill>
      <xdr:spPr bwMode="auto">
        <a:xfrm>
          <a:off x="809625" y="9486900"/>
          <a:ext cx="638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59</xdr:row>
      <xdr:rowOff>9525</xdr:rowOff>
    </xdr:from>
    <xdr:to>
      <xdr:col>1</xdr:col>
      <xdr:colOff>1228725</xdr:colOff>
      <xdr:row>62</xdr:row>
      <xdr:rowOff>104775</xdr:rowOff>
    </xdr:to>
    <xdr:pic>
      <xdr:nvPicPr>
        <xdr:cNvPr id="12" name="Picture 1221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0" t="17280" r="3237" b="21598"/>
        <a:stretch>
          <a:fillRect/>
        </a:stretch>
      </xdr:blipFill>
      <xdr:spPr bwMode="auto">
        <a:xfrm>
          <a:off x="714375" y="9944100"/>
          <a:ext cx="904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63</xdr:row>
      <xdr:rowOff>57150</xdr:rowOff>
    </xdr:from>
    <xdr:to>
      <xdr:col>1</xdr:col>
      <xdr:colOff>1266825</xdr:colOff>
      <xdr:row>64</xdr:row>
      <xdr:rowOff>95250</xdr:rowOff>
    </xdr:to>
    <xdr:pic>
      <xdr:nvPicPr>
        <xdr:cNvPr id="13" name="Picture 5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>
          <a:lum bright="-36000" contrast="-10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639425"/>
          <a:ext cx="1123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65</xdr:row>
      <xdr:rowOff>9525</xdr:rowOff>
    </xdr:from>
    <xdr:to>
      <xdr:col>1</xdr:col>
      <xdr:colOff>1085850</xdr:colOff>
      <xdr:row>68</xdr:row>
      <xdr:rowOff>142875</xdr:rowOff>
    </xdr:to>
    <xdr:pic>
      <xdr:nvPicPr>
        <xdr:cNvPr id="14" name="Picture 122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7" t="12957" r="3237" b="5398"/>
        <a:stretch>
          <a:fillRect/>
        </a:stretch>
      </xdr:blipFill>
      <xdr:spPr bwMode="auto">
        <a:xfrm>
          <a:off x="742950" y="10915650"/>
          <a:ext cx="733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69</xdr:row>
      <xdr:rowOff>19050</xdr:rowOff>
    </xdr:from>
    <xdr:to>
      <xdr:col>1</xdr:col>
      <xdr:colOff>1133475</xdr:colOff>
      <xdr:row>72</xdr:row>
      <xdr:rowOff>142875</xdr:rowOff>
    </xdr:to>
    <xdr:pic>
      <xdr:nvPicPr>
        <xdr:cNvPr id="15" name="Picture 122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98" b="12957"/>
        <a:stretch>
          <a:fillRect/>
        </a:stretch>
      </xdr:blipFill>
      <xdr:spPr bwMode="auto">
        <a:xfrm>
          <a:off x="733425" y="11572875"/>
          <a:ext cx="790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73</xdr:row>
      <xdr:rowOff>9525</xdr:rowOff>
    </xdr:from>
    <xdr:to>
      <xdr:col>1</xdr:col>
      <xdr:colOff>1190625</xdr:colOff>
      <xdr:row>76</xdr:row>
      <xdr:rowOff>123825</xdr:rowOff>
    </xdr:to>
    <xdr:pic>
      <xdr:nvPicPr>
        <xdr:cNvPr id="16" name="Picture 124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24"/>
        <a:stretch>
          <a:fillRect/>
        </a:stretch>
      </xdr:blipFill>
      <xdr:spPr bwMode="auto">
        <a:xfrm>
          <a:off x="790575" y="12211050"/>
          <a:ext cx="790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77</xdr:row>
      <xdr:rowOff>9525</xdr:rowOff>
    </xdr:from>
    <xdr:to>
      <xdr:col>1</xdr:col>
      <xdr:colOff>1123950</xdr:colOff>
      <xdr:row>80</xdr:row>
      <xdr:rowOff>95250</xdr:rowOff>
    </xdr:to>
    <xdr:pic>
      <xdr:nvPicPr>
        <xdr:cNvPr id="17" name="Picture 1250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39"/>
        <a:stretch>
          <a:fillRect/>
        </a:stretch>
      </xdr:blipFill>
      <xdr:spPr bwMode="auto">
        <a:xfrm>
          <a:off x="695325" y="12858750"/>
          <a:ext cx="819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81</xdr:row>
      <xdr:rowOff>9525</xdr:rowOff>
    </xdr:from>
    <xdr:to>
      <xdr:col>1</xdr:col>
      <xdr:colOff>1143000</xdr:colOff>
      <xdr:row>84</xdr:row>
      <xdr:rowOff>95250</xdr:rowOff>
    </xdr:to>
    <xdr:pic>
      <xdr:nvPicPr>
        <xdr:cNvPr id="18" name="Picture 1249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811"/>
        <a:stretch>
          <a:fillRect/>
        </a:stretch>
      </xdr:blipFill>
      <xdr:spPr bwMode="auto">
        <a:xfrm>
          <a:off x="723900" y="13506450"/>
          <a:ext cx="8096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85</xdr:row>
      <xdr:rowOff>19050</xdr:rowOff>
    </xdr:from>
    <xdr:to>
      <xdr:col>1</xdr:col>
      <xdr:colOff>1152525</xdr:colOff>
      <xdr:row>88</xdr:row>
      <xdr:rowOff>123825</xdr:rowOff>
    </xdr:to>
    <xdr:pic>
      <xdr:nvPicPr>
        <xdr:cNvPr id="19" name="Picture 1277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14163675"/>
          <a:ext cx="828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91</xdr:row>
      <xdr:rowOff>9525</xdr:rowOff>
    </xdr:from>
    <xdr:to>
      <xdr:col>1</xdr:col>
      <xdr:colOff>1247775</xdr:colOff>
      <xdr:row>92</xdr:row>
      <xdr:rowOff>142875</xdr:rowOff>
    </xdr:to>
    <xdr:pic>
      <xdr:nvPicPr>
        <xdr:cNvPr id="20" name="Picture 1252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3" t="37693" r="5233" b="35598"/>
        <a:stretch>
          <a:fillRect/>
        </a:stretch>
      </xdr:blipFill>
      <xdr:spPr bwMode="auto">
        <a:xfrm>
          <a:off x="666750" y="15163800"/>
          <a:ext cx="9715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495300</xdr:colOff>
      <xdr:row>2</xdr:row>
      <xdr:rowOff>38100</xdr:rowOff>
    </xdr:from>
    <xdr:to>
      <xdr:col>7</xdr:col>
      <xdr:colOff>628650</xdr:colOff>
      <xdr:row>6</xdr:row>
      <xdr:rowOff>104775</xdr:rowOff>
    </xdr:to>
    <xdr:pic>
      <xdr:nvPicPr>
        <xdr:cNvPr id="21" name="Рисунок 23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29300" y="361950"/>
          <a:ext cx="31908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14</xdr:row>
      <xdr:rowOff>114300</xdr:rowOff>
    </xdr:from>
    <xdr:to>
      <xdr:col>1</xdr:col>
      <xdr:colOff>1666875</xdr:colOff>
      <xdr:row>21</xdr:row>
      <xdr:rowOff>28575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762250"/>
          <a:ext cx="16478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42</xdr:row>
      <xdr:rowOff>19050</xdr:rowOff>
    </xdr:from>
    <xdr:to>
      <xdr:col>1</xdr:col>
      <xdr:colOff>1419225</xdr:colOff>
      <xdr:row>45</xdr:row>
      <xdr:rowOff>76200</xdr:rowOff>
    </xdr:to>
    <xdr:pic>
      <xdr:nvPicPr>
        <xdr:cNvPr id="23" name="Рисунок 26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7200900"/>
          <a:ext cx="1314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1"/>
  <sheetViews>
    <sheetView tabSelected="1" workbookViewId="0" topLeftCell="A34">
      <selection activeCell="F50" sqref="F50:F53"/>
    </sheetView>
  </sheetViews>
  <sheetFormatPr defaultColWidth="8.875" defaultRowHeight="12.75"/>
  <cols>
    <col min="1" max="1" width="5.125" style="4" customWidth="1"/>
    <col min="2" max="2" width="21.875" style="4" customWidth="1"/>
    <col min="3" max="3" width="23.75390625" style="4" customWidth="1"/>
    <col min="4" max="4" width="19.25390625" style="4" customWidth="1"/>
    <col min="5" max="5" width="22.375" style="4" customWidth="1"/>
    <col min="6" max="7" width="8.875" style="4" customWidth="1"/>
    <col min="8" max="8" width="10.375" style="4" customWidth="1"/>
    <col min="9" max="16384" width="8.875" style="4" customWidth="1"/>
  </cols>
  <sheetData>
    <row r="1" spans="1:35" ht="12.75">
      <c r="A1" s="1"/>
      <c r="B1" s="1"/>
      <c r="C1" s="1"/>
      <c r="D1" s="1"/>
      <c r="E1" s="89" t="s">
        <v>0</v>
      </c>
      <c r="F1" s="89"/>
      <c r="G1" s="89"/>
      <c r="H1" s="89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1"/>
      <c r="B2" s="5"/>
      <c r="C2" s="5"/>
      <c r="D2" s="5"/>
      <c r="E2" s="90"/>
      <c r="F2" s="90"/>
      <c r="G2" s="90"/>
      <c r="H2" s="90"/>
      <c r="I2" s="6"/>
      <c r="J2" s="6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2.75">
      <c r="A3" s="7"/>
      <c r="B3" s="8"/>
      <c r="C3" s="8"/>
      <c r="D3" s="8"/>
      <c r="E3" s="8"/>
      <c r="F3" s="9"/>
      <c r="G3" s="10"/>
      <c r="H3" s="1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0.25">
      <c r="A4" s="7"/>
      <c r="B4" s="11"/>
      <c r="C4" s="7"/>
      <c r="D4" s="12"/>
      <c r="E4" s="8"/>
      <c r="F4" s="9"/>
      <c r="G4" s="10"/>
      <c r="H4" s="1"/>
      <c r="I4" s="3"/>
      <c r="J4" s="3"/>
      <c r="K4" s="13"/>
      <c r="L4" s="1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0.25">
      <c r="A5" s="7"/>
      <c r="B5" s="11"/>
      <c r="C5" s="7"/>
      <c r="D5" s="12"/>
      <c r="E5"/>
      <c r="F5" s="9"/>
      <c r="G5" s="10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75">
      <c r="A6" s="7"/>
      <c r="B6" s="14"/>
      <c r="C6" s="7"/>
      <c r="D6" s="12"/>
      <c r="E6" s="8"/>
      <c r="F6" s="9"/>
      <c r="G6" s="10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4" customHeight="1">
      <c r="A7" s="15"/>
      <c r="B7" s="15"/>
      <c r="C7" s="15"/>
      <c r="D7" s="15"/>
      <c r="E7" s="15"/>
      <c r="F7" s="15"/>
      <c r="G7" s="15"/>
      <c r="H7" s="15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 customHeight="1">
      <c r="A8" s="91" t="s">
        <v>1</v>
      </c>
      <c r="B8" s="91"/>
      <c r="C8" s="91"/>
      <c r="D8" s="91"/>
      <c r="E8" s="92" t="s">
        <v>2</v>
      </c>
      <c r="F8" s="92"/>
      <c r="G8" s="92"/>
      <c r="H8" s="92"/>
      <c r="I8" s="6"/>
      <c r="J8" s="6"/>
      <c r="K8" s="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 customHeight="1">
      <c r="A9" s="91"/>
      <c r="B9" s="91"/>
      <c r="C9" s="91"/>
      <c r="D9" s="91"/>
      <c r="E9" s="92"/>
      <c r="F9" s="92"/>
      <c r="G9" s="92"/>
      <c r="H9" s="92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 customHeight="1">
      <c r="A10" s="93" t="s">
        <v>3</v>
      </c>
      <c r="B10" s="94" t="s">
        <v>54</v>
      </c>
      <c r="C10" s="16"/>
      <c r="D10" s="16"/>
      <c r="E10" s="92"/>
      <c r="F10" s="92"/>
      <c r="G10" s="92"/>
      <c r="H10" s="92"/>
      <c r="I10" s="3"/>
      <c r="J10" s="3"/>
      <c r="K10" s="13"/>
      <c r="L10" s="1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 customHeight="1" thickBot="1">
      <c r="A11" s="93"/>
      <c r="B11" s="94"/>
      <c r="C11" s="16"/>
      <c r="D11" s="16"/>
      <c r="E11" s="92"/>
      <c r="F11" s="92"/>
      <c r="G11" s="92"/>
      <c r="H11" s="9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 customHeight="1">
      <c r="A12" s="108" t="s">
        <v>4</v>
      </c>
      <c r="B12" s="110" t="s">
        <v>5</v>
      </c>
      <c r="C12" s="110" t="s">
        <v>6</v>
      </c>
      <c r="D12" s="95" t="s">
        <v>7</v>
      </c>
      <c r="E12" s="95" t="s">
        <v>8</v>
      </c>
      <c r="F12" s="95" t="s">
        <v>9</v>
      </c>
      <c r="G12" s="95" t="s">
        <v>10</v>
      </c>
      <c r="H12" s="97" t="s">
        <v>11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3.5" thickBot="1">
      <c r="A13" s="109"/>
      <c r="B13" s="111"/>
      <c r="C13" s="111"/>
      <c r="D13" s="96"/>
      <c r="E13" s="96"/>
      <c r="F13" s="96"/>
      <c r="G13" s="96"/>
      <c r="H13" s="98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 customHeight="1">
      <c r="A14" s="99">
        <v>1</v>
      </c>
      <c r="B14" s="17"/>
      <c r="C14" s="18" t="s">
        <v>12</v>
      </c>
      <c r="D14" s="19" t="s">
        <v>13</v>
      </c>
      <c r="E14" s="101" t="s">
        <v>57</v>
      </c>
      <c r="F14" s="102">
        <v>440</v>
      </c>
      <c r="G14" s="103"/>
      <c r="H14" s="72" t="str">
        <f>IF(G14=0,"",F14*G14)</f>
        <v/>
      </c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00"/>
      <c r="B15" s="17"/>
      <c r="C15" s="20" t="s">
        <v>14</v>
      </c>
      <c r="D15" s="106" t="s">
        <v>56</v>
      </c>
      <c r="E15" s="87"/>
      <c r="F15" s="84"/>
      <c r="G15" s="104"/>
      <c r="H15" s="105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100"/>
      <c r="B16" s="17"/>
      <c r="C16" s="20" t="s">
        <v>16</v>
      </c>
      <c r="D16" s="106"/>
      <c r="E16" s="87"/>
      <c r="F16" s="84"/>
      <c r="G16" s="104"/>
      <c r="H16" s="105"/>
      <c r="I16" s="3"/>
      <c r="J16" s="3"/>
      <c r="K16" s="13"/>
      <c r="L16" s="1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100"/>
      <c r="B17" s="17"/>
      <c r="C17" s="21" t="s">
        <v>17</v>
      </c>
      <c r="D17" s="107"/>
      <c r="E17" s="88"/>
      <c r="F17" s="85"/>
      <c r="G17" s="104"/>
      <c r="H17" s="105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A18" s="112">
        <v>2</v>
      </c>
      <c r="B18" s="17"/>
      <c r="C18" s="22" t="s">
        <v>12</v>
      </c>
      <c r="D18" s="42" t="s">
        <v>13</v>
      </c>
      <c r="E18" s="75" t="s">
        <v>67</v>
      </c>
      <c r="F18" s="78">
        <v>470</v>
      </c>
      <c r="G18" s="114"/>
      <c r="H18" s="116" t="str">
        <f>IF(G18=0,"",F18*G18)</f>
        <v/>
      </c>
      <c r="I18" s="6"/>
      <c r="J18" s="6"/>
      <c r="K18" s="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13"/>
      <c r="B19" s="17"/>
      <c r="C19" s="24" t="s">
        <v>14</v>
      </c>
      <c r="D19" s="73" t="s">
        <v>58</v>
      </c>
      <c r="E19" s="76"/>
      <c r="F19" s="79"/>
      <c r="G19" s="115"/>
      <c r="H19" s="116"/>
      <c r="I19" s="6"/>
      <c r="J19" s="6"/>
      <c r="K19" s="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13"/>
      <c r="B20" s="17"/>
      <c r="C20" s="24" t="s">
        <v>59</v>
      </c>
      <c r="D20" s="73"/>
      <c r="E20" s="76"/>
      <c r="F20" s="79"/>
      <c r="G20" s="115"/>
      <c r="H20" s="116"/>
      <c r="I20" s="3"/>
      <c r="J20" s="3"/>
      <c r="K20" s="13"/>
      <c r="L20" s="1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113"/>
      <c r="B21" s="17"/>
      <c r="C21" s="25" t="s">
        <v>19</v>
      </c>
      <c r="D21" s="74"/>
      <c r="E21" s="77"/>
      <c r="F21" s="80"/>
      <c r="G21" s="115"/>
      <c r="H21" s="11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99">
        <v>3</v>
      </c>
      <c r="B22" s="17"/>
      <c r="C22" s="47" t="s">
        <v>12</v>
      </c>
      <c r="D22" s="56" t="s">
        <v>13</v>
      </c>
      <c r="E22" s="86" t="s">
        <v>62</v>
      </c>
      <c r="F22" s="83">
        <v>530</v>
      </c>
      <c r="G22" s="48"/>
      <c r="H22" s="5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100"/>
      <c r="B23" s="17"/>
      <c r="C23" s="47" t="s">
        <v>60</v>
      </c>
      <c r="D23" s="81" t="s">
        <v>58</v>
      </c>
      <c r="E23" s="87"/>
      <c r="F23" s="84"/>
      <c r="G23" s="49"/>
      <c r="H23" s="52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100"/>
      <c r="B24" s="17"/>
      <c r="C24" s="47" t="s">
        <v>61</v>
      </c>
      <c r="D24" s="81"/>
      <c r="E24" s="87"/>
      <c r="F24" s="84"/>
      <c r="G24" s="49"/>
      <c r="H24" s="5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100"/>
      <c r="B25" s="59" t="s">
        <v>68</v>
      </c>
      <c r="C25" s="58" t="s">
        <v>19</v>
      </c>
      <c r="D25" s="82"/>
      <c r="E25" s="88"/>
      <c r="F25" s="85"/>
      <c r="G25" s="50"/>
      <c r="H25" s="46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117">
        <v>4</v>
      </c>
      <c r="B26" s="62" t="s">
        <v>69</v>
      </c>
      <c r="C26" s="41" t="s">
        <v>12</v>
      </c>
      <c r="D26" s="42" t="s">
        <v>13</v>
      </c>
      <c r="E26" s="75" t="s">
        <v>64</v>
      </c>
      <c r="F26" s="78">
        <v>640</v>
      </c>
      <c r="G26" s="119"/>
      <c r="H26" s="4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118"/>
      <c r="B27" s="57"/>
      <c r="C27" s="41" t="s">
        <v>63</v>
      </c>
      <c r="D27" s="73" t="s">
        <v>15</v>
      </c>
      <c r="E27" s="76"/>
      <c r="F27" s="79"/>
      <c r="G27" s="120"/>
      <c r="H27" s="4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118"/>
      <c r="B28" s="222"/>
      <c r="C28" s="41" t="s">
        <v>61</v>
      </c>
      <c r="D28" s="73"/>
      <c r="E28" s="76"/>
      <c r="F28" s="79"/>
      <c r="G28" s="120"/>
      <c r="H28" s="4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12"/>
      <c r="B29" s="222"/>
      <c r="C29" s="40" t="s">
        <v>17</v>
      </c>
      <c r="D29" s="74"/>
      <c r="E29" s="77"/>
      <c r="F29" s="80"/>
      <c r="G29" s="121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99">
        <v>5</v>
      </c>
      <c r="B30" s="222"/>
      <c r="C30" s="60" t="s">
        <v>12</v>
      </c>
      <c r="D30" s="61" t="s">
        <v>13</v>
      </c>
      <c r="E30" s="86" t="s">
        <v>70</v>
      </c>
      <c r="F30" s="83">
        <v>660</v>
      </c>
      <c r="G30" s="67"/>
      <c r="H30" s="7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100"/>
      <c r="B31" s="222"/>
      <c r="C31" s="60" t="s">
        <v>63</v>
      </c>
      <c r="D31" s="81" t="s">
        <v>58</v>
      </c>
      <c r="E31" s="87"/>
      <c r="F31" s="84"/>
      <c r="G31" s="68"/>
      <c r="H31" s="7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100"/>
      <c r="B32" s="222"/>
      <c r="C32" s="60" t="s">
        <v>61</v>
      </c>
      <c r="D32" s="81"/>
      <c r="E32" s="87"/>
      <c r="F32" s="84"/>
      <c r="G32" s="68"/>
      <c r="H32" s="7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100"/>
      <c r="B33" s="222"/>
      <c r="C33" s="63" t="s">
        <v>19</v>
      </c>
      <c r="D33" s="82"/>
      <c r="E33" s="88"/>
      <c r="F33" s="85"/>
      <c r="G33" s="69"/>
      <c r="H33" s="7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117">
        <v>6</v>
      </c>
      <c r="B34" s="222"/>
      <c r="C34" s="54" t="s">
        <v>12</v>
      </c>
      <c r="D34" s="53" t="s">
        <v>13</v>
      </c>
      <c r="E34" s="75" t="s">
        <v>64</v>
      </c>
      <c r="F34" s="78">
        <v>665</v>
      </c>
      <c r="G34" s="119"/>
      <c r="H34" s="6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118"/>
      <c r="B35" s="222"/>
      <c r="C35" s="54" t="s">
        <v>65</v>
      </c>
      <c r="D35" s="73" t="s">
        <v>15</v>
      </c>
      <c r="E35" s="76"/>
      <c r="F35" s="79"/>
      <c r="G35" s="120"/>
      <c r="H35" s="65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118"/>
      <c r="B36" s="222"/>
      <c r="C36" s="54" t="s">
        <v>61</v>
      </c>
      <c r="D36" s="73"/>
      <c r="E36" s="76"/>
      <c r="F36" s="79"/>
      <c r="G36" s="120"/>
      <c r="H36" s="6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112"/>
      <c r="B37" s="222"/>
      <c r="C37" s="55" t="s">
        <v>17</v>
      </c>
      <c r="D37" s="74"/>
      <c r="E37" s="77"/>
      <c r="F37" s="80"/>
      <c r="G37" s="121"/>
      <c r="H37" s="6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122">
        <v>7</v>
      </c>
      <c r="B38" s="222"/>
      <c r="C38" s="60" t="s">
        <v>12</v>
      </c>
      <c r="D38" s="61" t="s">
        <v>13</v>
      </c>
      <c r="E38" s="86" t="s">
        <v>66</v>
      </c>
      <c r="F38" s="83">
        <v>685</v>
      </c>
      <c r="G38" s="67"/>
      <c r="H38" s="7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123"/>
      <c r="B39" s="222"/>
      <c r="C39" s="60" t="s">
        <v>65</v>
      </c>
      <c r="D39" s="81" t="s">
        <v>58</v>
      </c>
      <c r="E39" s="87"/>
      <c r="F39" s="84"/>
      <c r="G39" s="68"/>
      <c r="H39" s="7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123"/>
      <c r="B40" s="222"/>
      <c r="C40" s="60" t="s">
        <v>61</v>
      </c>
      <c r="D40" s="81"/>
      <c r="E40" s="87"/>
      <c r="F40" s="84"/>
      <c r="G40" s="68"/>
      <c r="H40" s="7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124"/>
      <c r="B41" s="223"/>
      <c r="C41" s="58" t="s">
        <v>19</v>
      </c>
      <c r="D41" s="82"/>
      <c r="E41" s="88"/>
      <c r="F41" s="85"/>
      <c r="G41" s="69"/>
      <c r="H41" s="7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 customHeight="1">
      <c r="A42" s="112">
        <v>8</v>
      </c>
      <c r="B42" s="27"/>
      <c r="C42" s="28" t="s">
        <v>21</v>
      </c>
      <c r="D42" s="23" t="s">
        <v>13</v>
      </c>
      <c r="E42" s="75" t="s">
        <v>71</v>
      </c>
      <c r="F42" s="78">
        <v>535</v>
      </c>
      <c r="G42" s="125"/>
      <c r="H42" s="66" t="str">
        <f>IF(G42=0,"",F42*G42)</f>
        <v/>
      </c>
      <c r="I42" s="6"/>
      <c r="J42" s="6"/>
      <c r="K42" s="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 customHeight="1">
      <c r="A43" s="113"/>
      <c r="B43" s="27"/>
      <c r="C43" s="29" t="s">
        <v>14</v>
      </c>
      <c r="D43" s="73" t="s">
        <v>58</v>
      </c>
      <c r="E43" s="76"/>
      <c r="F43" s="79"/>
      <c r="G43" s="126"/>
      <c r="H43" s="116"/>
      <c r="I43" s="6"/>
      <c r="J43" s="6"/>
      <c r="K43" s="6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113"/>
      <c r="B44" s="27"/>
      <c r="C44" s="29" t="s">
        <v>16</v>
      </c>
      <c r="D44" s="73"/>
      <c r="E44" s="76"/>
      <c r="F44" s="79"/>
      <c r="G44" s="126"/>
      <c r="H44" s="116"/>
      <c r="I44" s="3"/>
      <c r="J44" s="3"/>
      <c r="K44" s="13"/>
      <c r="L44" s="1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113"/>
      <c r="B45" s="30"/>
      <c r="C45" s="31" t="s">
        <v>19</v>
      </c>
      <c r="D45" s="74"/>
      <c r="E45" s="77"/>
      <c r="F45" s="80"/>
      <c r="G45" s="126"/>
      <c r="H45" s="11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 customHeight="1">
      <c r="A46" s="99">
        <v>9</v>
      </c>
      <c r="B46" s="30"/>
      <c r="C46" s="32" t="s">
        <v>21</v>
      </c>
      <c r="D46" s="33" t="s">
        <v>13</v>
      </c>
      <c r="E46" s="75" t="s">
        <v>22</v>
      </c>
      <c r="F46" s="83">
        <v>745</v>
      </c>
      <c r="G46" s="103"/>
      <c r="H46" s="72" t="str">
        <f>IF(G46=0,"",F46*G46)</f>
        <v/>
      </c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 customHeight="1">
      <c r="A47" s="100"/>
      <c r="B47" s="17"/>
      <c r="C47" s="20" t="s">
        <v>20</v>
      </c>
      <c r="D47" s="81" t="s">
        <v>18</v>
      </c>
      <c r="E47" s="76"/>
      <c r="F47" s="84"/>
      <c r="G47" s="104"/>
      <c r="H47" s="105"/>
      <c r="I47" s="6"/>
      <c r="J47" s="6"/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100"/>
      <c r="B48" s="26" t="s">
        <v>23</v>
      </c>
      <c r="C48" s="20" t="s">
        <v>24</v>
      </c>
      <c r="D48" s="81"/>
      <c r="E48" s="76"/>
      <c r="F48" s="84"/>
      <c r="G48" s="104"/>
      <c r="H48" s="105"/>
      <c r="I48" s="3"/>
      <c r="J48" s="3"/>
      <c r="K48" s="13"/>
      <c r="L48" s="1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100"/>
      <c r="B49" s="26" t="s">
        <v>25</v>
      </c>
      <c r="C49" s="21" t="s">
        <v>19</v>
      </c>
      <c r="D49" s="82"/>
      <c r="E49" s="77"/>
      <c r="F49" s="85"/>
      <c r="G49" s="104"/>
      <c r="H49" s="10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2.75">
      <c r="A50" s="136">
        <v>10</v>
      </c>
      <c r="B50" s="137"/>
      <c r="C50" s="138" t="s">
        <v>26</v>
      </c>
      <c r="D50" s="140" t="s">
        <v>27</v>
      </c>
      <c r="E50" s="143" t="s">
        <v>28</v>
      </c>
      <c r="F50" s="78">
        <v>728</v>
      </c>
      <c r="G50" s="127"/>
      <c r="H50" s="64" t="str">
        <f>IF(G50=0,"",F50*G50)</f>
        <v/>
      </c>
      <c r="I50" s="3"/>
      <c r="J50" s="3"/>
      <c r="K50" s="13"/>
      <c r="L50" s="1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2.75">
      <c r="A51" s="136"/>
      <c r="B51" s="137"/>
      <c r="C51" s="139"/>
      <c r="D51" s="141"/>
      <c r="E51" s="144"/>
      <c r="F51" s="79"/>
      <c r="G51" s="128"/>
      <c r="H51" s="6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.75">
      <c r="A52" s="136"/>
      <c r="B52" s="137"/>
      <c r="C52" s="139"/>
      <c r="D52" s="141"/>
      <c r="E52" s="144"/>
      <c r="F52" s="79"/>
      <c r="G52" s="128"/>
      <c r="H52" s="6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12.75">
      <c r="A53" s="136"/>
      <c r="B53" s="137"/>
      <c r="C53" s="139"/>
      <c r="D53" s="142"/>
      <c r="E53" s="145"/>
      <c r="F53" s="80"/>
      <c r="G53" s="129"/>
      <c r="H53" s="66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ht="12.75">
      <c r="A54" s="122">
        <v>11</v>
      </c>
      <c r="B54" s="130"/>
      <c r="C54" s="132" t="s">
        <v>29</v>
      </c>
      <c r="D54" s="134" t="s">
        <v>30</v>
      </c>
      <c r="E54" s="132" t="s">
        <v>28</v>
      </c>
      <c r="F54" s="67">
        <v>350</v>
      </c>
      <c r="G54" s="67"/>
      <c r="H54" s="70" t="str">
        <f>IF(G54=0,"",F54*G54)</f>
        <v/>
      </c>
      <c r="I54" s="6"/>
      <c r="J54" s="6"/>
      <c r="K54" s="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ht="12.75">
      <c r="A55" s="123"/>
      <c r="B55" s="131"/>
      <c r="C55" s="133"/>
      <c r="D55" s="135"/>
      <c r="E55" s="133"/>
      <c r="F55" s="68"/>
      <c r="G55" s="68"/>
      <c r="H55" s="71"/>
      <c r="I55" s="6"/>
      <c r="J55" s="6"/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2.75">
      <c r="A56" s="123"/>
      <c r="B56" s="131"/>
      <c r="C56" s="133"/>
      <c r="D56" s="135"/>
      <c r="E56" s="133"/>
      <c r="F56" s="69"/>
      <c r="G56" s="68"/>
      <c r="H56" s="71"/>
      <c r="I56" s="3"/>
      <c r="J56" s="3"/>
      <c r="K56" s="13"/>
      <c r="L56" s="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2.75" customHeight="1">
      <c r="A57" s="117">
        <v>12</v>
      </c>
      <c r="B57" s="159"/>
      <c r="C57" s="143" t="s">
        <v>31</v>
      </c>
      <c r="D57" s="161" t="s">
        <v>30</v>
      </c>
      <c r="E57" s="143" t="s">
        <v>28</v>
      </c>
      <c r="F57" s="78">
        <v>400</v>
      </c>
      <c r="G57" s="146"/>
      <c r="H57" s="64" t="str">
        <f>IF(G57=0,"",F57*G57)</f>
        <v/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2.75" customHeight="1">
      <c r="A58" s="118"/>
      <c r="B58" s="160"/>
      <c r="C58" s="144"/>
      <c r="D58" s="162"/>
      <c r="E58" s="144"/>
      <c r="F58" s="79"/>
      <c r="G58" s="147"/>
      <c r="H58" s="6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12.75" customHeight="1">
      <c r="A59" s="118"/>
      <c r="B59" s="160"/>
      <c r="C59" s="144"/>
      <c r="D59" s="162"/>
      <c r="E59" s="144"/>
      <c r="F59" s="80"/>
      <c r="G59" s="147"/>
      <c r="H59" s="65"/>
      <c r="I59" s="2"/>
      <c r="J59" s="2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2.75" customHeight="1">
      <c r="A60" s="122">
        <v>13</v>
      </c>
      <c r="B60" s="148"/>
      <c r="C60" s="151" t="s">
        <v>32</v>
      </c>
      <c r="D60" s="153" t="s">
        <v>27</v>
      </c>
      <c r="E60" s="143" t="s">
        <v>28</v>
      </c>
      <c r="F60" s="83">
        <v>728</v>
      </c>
      <c r="G60" s="156"/>
      <c r="H60" s="70" t="str">
        <f>IF(G60=0,"",F60*G60)</f>
        <v/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12.75" customHeight="1">
      <c r="A61" s="123"/>
      <c r="B61" s="149"/>
      <c r="C61" s="152"/>
      <c r="D61" s="154"/>
      <c r="E61" s="144"/>
      <c r="F61" s="84"/>
      <c r="G61" s="157"/>
      <c r="H61" s="71"/>
      <c r="I61" s="2"/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 customHeight="1">
      <c r="A62" s="123"/>
      <c r="B62" s="149"/>
      <c r="C62" s="152"/>
      <c r="D62" s="154"/>
      <c r="E62" s="144"/>
      <c r="F62" s="84"/>
      <c r="G62" s="157"/>
      <c r="H62" s="71"/>
      <c r="I62" s="6"/>
      <c r="J62" s="6"/>
      <c r="K62" s="6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 customHeight="1">
      <c r="A63" s="99"/>
      <c r="B63" s="150"/>
      <c r="C63" s="152"/>
      <c r="D63" s="155"/>
      <c r="E63" s="145"/>
      <c r="F63" s="85"/>
      <c r="G63" s="158"/>
      <c r="H63" s="72"/>
      <c r="I63" s="6"/>
      <c r="J63" s="6"/>
      <c r="K63" s="6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s="34" customFormat="1" ht="12.75" customHeight="1">
      <c r="A64" s="113">
        <v>14</v>
      </c>
      <c r="B64" s="173"/>
      <c r="C64" s="143" t="s">
        <v>33</v>
      </c>
      <c r="D64" s="174" t="s">
        <v>34</v>
      </c>
      <c r="E64" s="143" t="s">
        <v>28</v>
      </c>
      <c r="F64" s="78">
        <v>200</v>
      </c>
      <c r="G64" s="163"/>
      <c r="H64" s="116" t="str">
        <f>IF(G64=0,"",F64*G64)</f>
        <v/>
      </c>
      <c r="I64" s="3"/>
      <c r="J64" s="3"/>
      <c r="K64" s="13"/>
      <c r="L64" s="1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s="34" customFormat="1" ht="12.75" customHeight="1">
      <c r="A65" s="113"/>
      <c r="B65" s="173"/>
      <c r="C65" s="144"/>
      <c r="D65" s="174"/>
      <c r="E65" s="145"/>
      <c r="F65" s="80"/>
      <c r="G65" s="163"/>
      <c r="H65" s="116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 customHeight="1">
      <c r="A66" s="122">
        <v>15</v>
      </c>
      <c r="B66" s="165"/>
      <c r="C66" s="167" t="s">
        <v>35</v>
      </c>
      <c r="D66" s="153" t="s">
        <v>27</v>
      </c>
      <c r="E66" s="143" t="s">
        <v>28</v>
      </c>
      <c r="F66" s="169">
        <v>584</v>
      </c>
      <c r="G66" s="172"/>
      <c r="H66" s="105" t="str">
        <f>IF(G66=0,"",F66*G66)</f>
        <v/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 customHeight="1">
      <c r="A67" s="123"/>
      <c r="B67" s="165"/>
      <c r="C67" s="167"/>
      <c r="D67" s="154"/>
      <c r="E67" s="144"/>
      <c r="F67" s="170"/>
      <c r="G67" s="172"/>
      <c r="H67" s="105"/>
      <c r="I67" s="2"/>
      <c r="J67" s="2"/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 customHeight="1">
      <c r="A68" s="123"/>
      <c r="B68" s="165"/>
      <c r="C68" s="167"/>
      <c r="D68" s="154"/>
      <c r="E68" s="144"/>
      <c r="F68" s="170"/>
      <c r="G68" s="172"/>
      <c r="H68" s="105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 customHeight="1">
      <c r="A69" s="164"/>
      <c r="B69" s="166"/>
      <c r="C69" s="168"/>
      <c r="D69" s="155"/>
      <c r="E69" s="145"/>
      <c r="F69" s="171"/>
      <c r="G69" s="172"/>
      <c r="H69" s="105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 customHeight="1">
      <c r="A70" s="117">
        <v>16</v>
      </c>
      <c r="B70" s="165"/>
      <c r="C70" s="183" t="s">
        <v>36</v>
      </c>
      <c r="D70" s="140" t="s">
        <v>27</v>
      </c>
      <c r="E70" s="143" t="s">
        <v>28</v>
      </c>
      <c r="F70" s="175">
        <v>435</v>
      </c>
      <c r="G70" s="175"/>
      <c r="H70" s="64" t="str">
        <f>IF(G70=0,"",F70*G70)</f>
        <v/>
      </c>
      <c r="I70" s="3"/>
      <c r="J70" s="3"/>
      <c r="K70" s="13"/>
      <c r="L70" s="1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 customHeight="1">
      <c r="A71" s="181"/>
      <c r="B71" s="166"/>
      <c r="C71" s="183"/>
      <c r="D71" s="141"/>
      <c r="E71" s="144"/>
      <c r="F71" s="176"/>
      <c r="G71" s="176"/>
      <c r="H71" s="65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 customHeight="1">
      <c r="A72" s="181"/>
      <c r="B72" s="166"/>
      <c r="C72" s="183"/>
      <c r="D72" s="141"/>
      <c r="E72" s="144"/>
      <c r="F72" s="176"/>
      <c r="G72" s="176"/>
      <c r="H72" s="65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 customHeight="1">
      <c r="A73" s="182"/>
      <c r="B73" s="166"/>
      <c r="C73" s="184"/>
      <c r="D73" s="142"/>
      <c r="E73" s="145"/>
      <c r="F73" s="177"/>
      <c r="G73" s="177"/>
      <c r="H73" s="66"/>
      <c r="I73" s="2"/>
      <c r="J73" s="2"/>
      <c r="K73" s="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 customHeight="1">
      <c r="A74" s="122">
        <v>17</v>
      </c>
      <c r="B74" s="178"/>
      <c r="C74" s="179" t="s">
        <v>37</v>
      </c>
      <c r="D74" s="153" t="s">
        <v>27</v>
      </c>
      <c r="E74" s="143" t="s">
        <v>28</v>
      </c>
      <c r="F74" s="83">
        <v>584</v>
      </c>
      <c r="G74" s="180"/>
      <c r="H74" s="105" t="str">
        <f>IF(G74=0,"",F74*G74)</f>
        <v/>
      </c>
      <c r="I74" s="6"/>
      <c r="J74" s="6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 customHeight="1">
      <c r="A75" s="123"/>
      <c r="B75" s="178"/>
      <c r="C75" s="179"/>
      <c r="D75" s="154"/>
      <c r="E75" s="144"/>
      <c r="F75" s="84"/>
      <c r="G75" s="180"/>
      <c r="H75" s="105"/>
      <c r="I75" s="6"/>
      <c r="J75" s="6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2.75" customHeight="1">
      <c r="A76" s="123"/>
      <c r="B76" s="178"/>
      <c r="C76" s="179"/>
      <c r="D76" s="154"/>
      <c r="E76" s="144"/>
      <c r="F76" s="84"/>
      <c r="G76" s="180"/>
      <c r="H76" s="105"/>
      <c r="I76" s="3"/>
      <c r="J76" s="3"/>
      <c r="K76" s="13"/>
      <c r="L76" s="1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 customHeight="1">
      <c r="A77" s="123"/>
      <c r="B77" s="178"/>
      <c r="C77" s="179"/>
      <c r="D77" s="155"/>
      <c r="E77" s="145"/>
      <c r="F77" s="85"/>
      <c r="G77" s="180"/>
      <c r="H77" s="10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 customHeight="1">
      <c r="A78" s="117">
        <v>18</v>
      </c>
      <c r="B78" s="187"/>
      <c r="C78" s="188" t="s">
        <v>38</v>
      </c>
      <c r="D78" s="140" t="s">
        <v>27</v>
      </c>
      <c r="E78" s="143" t="s">
        <v>28</v>
      </c>
      <c r="F78" s="189">
        <v>1380</v>
      </c>
      <c r="G78" s="185"/>
      <c r="H78" s="116" t="str">
        <f>IF(G78=0,"",F78*G78)</f>
        <v/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2.75" customHeight="1">
      <c r="A79" s="118"/>
      <c r="B79" s="187"/>
      <c r="C79" s="188"/>
      <c r="D79" s="141"/>
      <c r="E79" s="144"/>
      <c r="F79" s="190"/>
      <c r="G79" s="185"/>
      <c r="H79" s="116"/>
      <c r="I79" s="2"/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.75" customHeight="1">
      <c r="A80" s="118"/>
      <c r="B80" s="187"/>
      <c r="C80" s="188"/>
      <c r="D80" s="141"/>
      <c r="E80" s="144"/>
      <c r="F80" s="190"/>
      <c r="G80" s="185"/>
      <c r="H80" s="116"/>
      <c r="I80" s="6"/>
      <c r="J80" s="6"/>
      <c r="K80" s="6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 customHeight="1">
      <c r="A81" s="186"/>
      <c r="B81" s="187"/>
      <c r="C81" s="188"/>
      <c r="D81" s="142"/>
      <c r="E81" s="145"/>
      <c r="F81" s="191"/>
      <c r="G81" s="185"/>
      <c r="H81" s="116"/>
      <c r="I81" s="6"/>
      <c r="J81" s="6"/>
      <c r="K81" s="6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 customHeight="1">
      <c r="A82" s="100">
        <v>19</v>
      </c>
      <c r="B82" s="173"/>
      <c r="C82" s="179" t="s">
        <v>39</v>
      </c>
      <c r="D82" s="153" t="s">
        <v>27</v>
      </c>
      <c r="E82" s="143" t="s">
        <v>28</v>
      </c>
      <c r="F82" s="83">
        <v>728</v>
      </c>
      <c r="G82" s="180"/>
      <c r="H82" s="105" t="str">
        <f>IF(G82=0,"",F82*G82)</f>
        <v/>
      </c>
      <c r="I82" s="3"/>
      <c r="J82" s="3"/>
      <c r="K82" s="13"/>
      <c r="L82" s="1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2.75" customHeight="1">
      <c r="A83" s="100"/>
      <c r="B83" s="173"/>
      <c r="C83" s="167"/>
      <c r="D83" s="154"/>
      <c r="E83" s="144"/>
      <c r="F83" s="84"/>
      <c r="G83" s="180"/>
      <c r="H83" s="10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 customHeight="1">
      <c r="A84" s="100"/>
      <c r="B84" s="173"/>
      <c r="C84" s="167"/>
      <c r="D84" s="154"/>
      <c r="E84" s="144"/>
      <c r="F84" s="84"/>
      <c r="G84" s="180"/>
      <c r="H84" s="10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 customHeight="1">
      <c r="A85" s="100"/>
      <c r="B85" s="173"/>
      <c r="C85" s="179"/>
      <c r="D85" s="155"/>
      <c r="E85" s="145"/>
      <c r="F85" s="85"/>
      <c r="G85" s="180"/>
      <c r="H85" s="105"/>
      <c r="I85" s="2"/>
      <c r="J85" s="2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 customHeight="1">
      <c r="A86" s="117">
        <v>20</v>
      </c>
      <c r="B86" s="194"/>
      <c r="C86" s="143" t="s">
        <v>40</v>
      </c>
      <c r="D86" s="192" t="s">
        <v>41</v>
      </c>
      <c r="E86" s="143" t="s">
        <v>28</v>
      </c>
      <c r="F86" s="78">
        <v>750</v>
      </c>
      <c r="G86" s="163"/>
      <c r="H86" s="116" t="str">
        <f>IF(G86=0,"",F86*G86)</f>
        <v/>
      </c>
      <c r="I86" s="6"/>
      <c r="J86" s="6"/>
      <c r="K86" s="6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 customHeight="1">
      <c r="A87" s="118"/>
      <c r="B87" s="195"/>
      <c r="C87" s="144"/>
      <c r="D87" s="193"/>
      <c r="E87" s="145"/>
      <c r="F87" s="80"/>
      <c r="G87" s="163"/>
      <c r="H87" s="116"/>
      <c r="I87" s="6"/>
      <c r="J87" s="6"/>
      <c r="K87" s="6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 customHeight="1">
      <c r="A88" s="118"/>
      <c r="B88" s="195"/>
      <c r="C88" s="143" t="s">
        <v>42</v>
      </c>
      <c r="D88" s="192" t="s">
        <v>43</v>
      </c>
      <c r="E88" s="143" t="s">
        <v>28</v>
      </c>
      <c r="F88" s="78">
        <v>650</v>
      </c>
      <c r="G88" s="147"/>
      <c r="H88" s="116" t="str">
        <f>IF(G88=0,"",F88*G88)</f>
        <v/>
      </c>
      <c r="I88" s="3"/>
      <c r="J88" s="3"/>
      <c r="K88" s="13"/>
      <c r="L88" s="1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 customHeight="1">
      <c r="A89" s="112"/>
      <c r="B89" s="196"/>
      <c r="C89" s="144"/>
      <c r="D89" s="193"/>
      <c r="E89" s="145"/>
      <c r="F89" s="80"/>
      <c r="G89" s="147"/>
      <c r="H89" s="11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 customHeight="1">
      <c r="A90" s="100">
        <v>21</v>
      </c>
      <c r="B90" s="187"/>
      <c r="C90" s="179" t="s">
        <v>44</v>
      </c>
      <c r="D90" s="197" t="s">
        <v>45</v>
      </c>
      <c r="E90" s="132" t="s">
        <v>28</v>
      </c>
      <c r="F90" s="83">
        <v>650</v>
      </c>
      <c r="G90" s="156"/>
      <c r="H90" s="105" t="str">
        <f>IF(G90=0,"",F90*G90)</f>
        <v/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s="35" customFormat="1" ht="15.75" customHeight="1">
      <c r="A91" s="100"/>
      <c r="B91" s="187"/>
      <c r="C91" s="179"/>
      <c r="D91" s="197"/>
      <c r="E91" s="133"/>
      <c r="F91" s="85"/>
      <c r="G91" s="157"/>
      <c r="H91" s="70"/>
      <c r="I91" s="2"/>
      <c r="J91" s="2"/>
      <c r="K91" s="2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>
      <c r="A92" s="113">
        <v>22</v>
      </c>
      <c r="B92" s="224"/>
      <c r="C92" s="188" t="s">
        <v>46</v>
      </c>
      <c r="D92" s="174" t="s">
        <v>47</v>
      </c>
      <c r="E92" s="143" t="s">
        <v>28</v>
      </c>
      <c r="F92" s="189">
        <v>750</v>
      </c>
      <c r="G92" s="185"/>
      <c r="H92" s="116" t="str">
        <f>IF(G92=0,"",F92*G92)</f>
        <v/>
      </c>
      <c r="I92" s="6"/>
      <c r="J92" s="6"/>
      <c r="K92" s="6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>
      <c r="A93" s="221"/>
      <c r="B93" s="224"/>
      <c r="C93" s="188"/>
      <c r="D93" s="174"/>
      <c r="E93" s="145"/>
      <c r="F93" s="191"/>
      <c r="G93" s="185"/>
      <c r="H93" s="116"/>
      <c r="I93" s="6"/>
      <c r="J93" s="6"/>
      <c r="K93" s="6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 customHeight="1">
      <c r="A94" s="100">
        <v>23</v>
      </c>
      <c r="B94" s="187"/>
      <c r="C94" s="179" t="s">
        <v>48</v>
      </c>
      <c r="D94" s="197" t="s">
        <v>49</v>
      </c>
      <c r="E94" s="132"/>
      <c r="F94" s="83">
        <v>1250</v>
      </c>
      <c r="G94" s="156"/>
      <c r="H94" s="105" t="str">
        <f>IF(G94=0,"",F94*G94)</f>
        <v/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s="35" customFormat="1" ht="15.75" customHeight="1" thickBot="1">
      <c r="A95" s="215"/>
      <c r="B95" s="216"/>
      <c r="C95" s="217"/>
      <c r="D95" s="218"/>
      <c r="E95" s="219"/>
      <c r="F95" s="220"/>
      <c r="G95" s="203"/>
      <c r="H95" s="204"/>
      <c r="I95" s="2"/>
      <c r="J95" s="2"/>
      <c r="K95" s="2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 customHeight="1">
      <c r="A96" s="205" t="s">
        <v>50</v>
      </c>
      <c r="B96" s="205"/>
      <c r="C96" s="205"/>
      <c r="D96" s="205"/>
      <c r="E96" s="207" t="s">
        <v>51</v>
      </c>
      <c r="F96" s="208"/>
      <c r="G96" s="211" t="str">
        <f>IF(SUM(H14:H94)=0,"",SUM(H14:H94))</f>
        <v/>
      </c>
      <c r="H96" s="212"/>
      <c r="I96" s="3"/>
      <c r="J96" s="3"/>
      <c r="K96" s="13"/>
      <c r="L96" s="1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3.5" thickBot="1">
      <c r="A97" s="206"/>
      <c r="B97" s="206"/>
      <c r="C97" s="206"/>
      <c r="D97" s="205"/>
      <c r="E97" s="209"/>
      <c r="F97" s="210"/>
      <c r="G97" s="213"/>
      <c r="H97" s="21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>
      <c r="A98" s="1"/>
      <c r="B98" s="5"/>
      <c r="C98" s="5"/>
      <c r="D98" s="5"/>
      <c r="E98" s="5"/>
      <c r="F98" s="9"/>
      <c r="G98" s="5"/>
      <c r="H98" s="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4" ht="15.75">
      <c r="A99" s="198" t="s">
        <v>52</v>
      </c>
      <c r="B99" s="199"/>
      <c r="C99" s="199"/>
      <c r="D99" s="199"/>
      <c r="E99" s="199"/>
      <c r="F99" s="199"/>
      <c r="G99" s="199"/>
      <c r="H99" s="19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.75">
      <c r="A100" s="198" t="s">
        <v>53</v>
      </c>
      <c r="B100" s="199"/>
      <c r="C100" s="199"/>
      <c r="D100" s="199"/>
      <c r="E100" s="199"/>
      <c r="F100" s="199"/>
      <c r="G100" s="199"/>
      <c r="H100" s="19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1"/>
      <c r="B101" s="10"/>
      <c r="C101" s="10"/>
      <c r="D101" s="10"/>
      <c r="E101" s="10"/>
      <c r="F101" s="10"/>
      <c r="G101" s="10"/>
      <c r="H101" s="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200"/>
      <c r="B102" s="200"/>
      <c r="C102" s="200"/>
      <c r="D102" s="200"/>
      <c r="E102" s="200"/>
      <c r="F102" s="10"/>
      <c r="G102" s="201" t="s">
        <v>55</v>
      </c>
      <c r="H102" s="202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5" ht="12.75">
      <c r="A103" s="36"/>
      <c r="B103" s="36"/>
      <c r="C103" s="36"/>
      <c r="D103" s="36"/>
      <c r="E103" s="36"/>
      <c r="F103" s="36"/>
      <c r="G103" s="37"/>
      <c r="H103" s="3"/>
      <c r="I103" s="3"/>
      <c r="J103" s="3"/>
      <c r="K103" s="13"/>
      <c r="L103" s="1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>
      <c r="A104" s="36"/>
      <c r="B104" s="36"/>
      <c r="C104" s="36"/>
      <c r="D104" s="36"/>
      <c r="E104" s="36"/>
      <c r="F104" s="36"/>
      <c r="G104" s="3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>
      <c r="A105" s="38"/>
      <c r="B105" s="38"/>
      <c r="C105" s="38"/>
      <c r="D105" s="38"/>
      <c r="E105" s="38"/>
      <c r="F105" s="38"/>
      <c r="G105" s="3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>
      <c r="A106" s="3"/>
      <c r="B106" s="3"/>
      <c r="C106" s="3"/>
      <c r="D106" s="3"/>
      <c r="E106" s="3"/>
      <c r="F106" s="3"/>
      <c r="G106" s="3"/>
      <c r="H106" s="3"/>
      <c r="I106" s="2"/>
      <c r="J106" s="2"/>
      <c r="K106" s="2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>
      <c r="A107" s="3"/>
      <c r="B107" s="3"/>
      <c r="C107" s="3"/>
      <c r="D107" s="3"/>
      <c r="E107" s="3"/>
      <c r="F107" s="3"/>
      <c r="G107" s="3"/>
      <c r="H107" s="3"/>
      <c r="I107" s="6"/>
      <c r="J107" s="6"/>
      <c r="K107" s="6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>
      <c r="A108" s="3"/>
      <c r="B108" s="3"/>
      <c r="C108" s="3"/>
      <c r="D108" s="3"/>
      <c r="E108" s="3"/>
      <c r="F108" s="3"/>
      <c r="G108" s="3"/>
      <c r="H108" s="3"/>
      <c r="I108" s="6"/>
      <c r="J108" s="6"/>
      <c r="K108" s="6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3"/>
      <c r="L109" s="1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12.75">
      <c r="A112" s="3"/>
      <c r="B112" s="3"/>
      <c r="C112" s="3"/>
      <c r="D112" s="3"/>
      <c r="E112" s="3"/>
      <c r="F112" s="3"/>
      <c r="G112" s="3"/>
      <c r="H112" s="3"/>
      <c r="I112" s="2"/>
      <c r="J112" s="2"/>
      <c r="K112" s="2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 ht="12.75">
      <c r="A113" s="3"/>
      <c r="B113" s="3"/>
      <c r="C113" s="3"/>
      <c r="D113" s="3"/>
      <c r="E113" s="3"/>
      <c r="F113" s="3"/>
      <c r="G113" s="3"/>
      <c r="H113" s="3"/>
      <c r="I113" s="6"/>
      <c r="J113" s="6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 ht="12.75">
      <c r="A114" s="3"/>
      <c r="B114" s="3"/>
      <c r="C114" s="3"/>
      <c r="D114" s="3"/>
      <c r="E114" s="3"/>
      <c r="F114" s="3"/>
      <c r="G114" s="3"/>
      <c r="H114" s="3"/>
      <c r="I114" s="6"/>
      <c r="J114" s="6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3"/>
      <c r="L115" s="1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 ht="12.75">
      <c r="A118" s="3"/>
      <c r="B118" s="3"/>
      <c r="C118" s="3"/>
      <c r="D118" s="3"/>
      <c r="E118" s="3"/>
      <c r="F118" s="3"/>
      <c r="G118" s="3"/>
      <c r="H118" s="3"/>
      <c r="I118" s="2"/>
      <c r="J118" s="2"/>
      <c r="K118" s="2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 ht="12.75">
      <c r="A119" s="3"/>
      <c r="B119" s="3"/>
      <c r="C119" s="3"/>
      <c r="D119" s="3"/>
      <c r="E119" s="3"/>
      <c r="F119" s="3"/>
      <c r="G119" s="3"/>
      <c r="H119" s="3"/>
      <c r="I119" s="6"/>
      <c r="J119" s="6"/>
      <c r="K119" s="6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 ht="12.75">
      <c r="A120" s="3"/>
      <c r="B120" s="3"/>
      <c r="C120" s="3"/>
      <c r="D120" s="3"/>
      <c r="E120" s="3"/>
      <c r="F120" s="3"/>
      <c r="G120" s="3"/>
      <c r="H120" s="3"/>
      <c r="I120" s="6"/>
      <c r="J120" s="6"/>
      <c r="K120" s="6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3"/>
      <c r="L121" s="1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 ht="12.75">
      <c r="A124" s="3"/>
      <c r="B124" s="3"/>
      <c r="C124" s="3"/>
      <c r="D124" s="3"/>
      <c r="E124" s="3"/>
      <c r="F124" s="3"/>
      <c r="G124" s="3"/>
      <c r="H124" s="3"/>
      <c r="I124" s="2"/>
      <c r="J124" s="2"/>
      <c r="K124" s="2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 ht="12.75">
      <c r="A125" s="3"/>
      <c r="B125" s="3"/>
      <c r="C125" s="3"/>
      <c r="D125" s="3"/>
      <c r="E125" s="3"/>
      <c r="F125" s="3"/>
      <c r="G125" s="3"/>
      <c r="H125" s="3"/>
      <c r="I125" s="6"/>
      <c r="J125" s="6"/>
      <c r="K125" s="6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 ht="12.75">
      <c r="A126" s="3"/>
      <c r="B126" s="3"/>
      <c r="C126" s="3"/>
      <c r="D126" s="3"/>
      <c r="E126" s="3"/>
      <c r="F126" s="3"/>
      <c r="G126" s="3"/>
      <c r="H126" s="3"/>
      <c r="I126" s="6"/>
      <c r="J126" s="6"/>
      <c r="K126" s="6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3"/>
      <c r="L127" s="1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 ht="12.75">
      <c r="A130" s="3"/>
      <c r="B130" s="3"/>
      <c r="C130" s="3"/>
      <c r="D130" s="3"/>
      <c r="E130" s="3"/>
      <c r="F130" s="3"/>
      <c r="G130" s="3"/>
      <c r="H130" s="3"/>
      <c r="I130" s="2"/>
      <c r="J130" s="2"/>
      <c r="K130" s="2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 ht="12.75">
      <c r="A131" s="3"/>
      <c r="B131" s="3"/>
      <c r="C131" s="3"/>
      <c r="D131" s="3"/>
      <c r="E131" s="3"/>
      <c r="F131" s="3"/>
      <c r="G131" s="3"/>
      <c r="H131" s="3"/>
      <c r="I131" s="6"/>
      <c r="J131" s="6"/>
      <c r="K131" s="6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 ht="12.75">
      <c r="A132" s="3"/>
      <c r="B132" s="3"/>
      <c r="C132" s="3"/>
      <c r="D132" s="3"/>
      <c r="E132" s="3"/>
      <c r="F132" s="3"/>
      <c r="G132" s="3"/>
      <c r="H132" s="3"/>
      <c r="I132" s="6"/>
      <c r="J132" s="6"/>
      <c r="K132" s="6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3"/>
      <c r="L133" s="1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 ht="12.75">
      <c r="A136" s="3"/>
      <c r="B136" s="3"/>
      <c r="C136" s="3"/>
      <c r="D136" s="3"/>
      <c r="E136" s="3"/>
      <c r="F136" s="3"/>
      <c r="G136" s="3"/>
      <c r="H136" s="3"/>
      <c r="I136" s="2"/>
      <c r="J136" s="2"/>
      <c r="K136" s="2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 ht="12.75">
      <c r="A137" s="3"/>
      <c r="B137" s="3"/>
      <c r="C137" s="3"/>
      <c r="D137" s="3"/>
      <c r="E137" s="3"/>
      <c r="F137" s="3"/>
      <c r="G137" s="3"/>
      <c r="H137" s="3"/>
      <c r="I137" s="6"/>
      <c r="J137" s="6"/>
      <c r="K137" s="6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 ht="12.75">
      <c r="A138" s="3"/>
      <c r="B138" s="3"/>
      <c r="C138" s="3"/>
      <c r="D138" s="3"/>
      <c r="E138" s="3"/>
      <c r="F138" s="3"/>
      <c r="G138" s="3"/>
      <c r="H138" s="3"/>
      <c r="I138" s="6"/>
      <c r="J138" s="6"/>
      <c r="K138" s="6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3"/>
      <c r="L139" s="1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 ht="12.75">
      <c r="A142" s="3"/>
      <c r="B142" s="3"/>
      <c r="C142" s="3"/>
      <c r="D142" s="3"/>
      <c r="E142" s="3"/>
      <c r="F142" s="3"/>
      <c r="G142" s="3"/>
      <c r="H142" s="3"/>
      <c r="I142" s="2"/>
      <c r="J142" s="2"/>
      <c r="K142" s="2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ht="12.75">
      <c r="A143" s="3"/>
      <c r="B143" s="3"/>
      <c r="C143" s="3"/>
      <c r="D143" s="3"/>
      <c r="E143" s="3"/>
      <c r="F143" s="3"/>
      <c r="G143" s="3"/>
      <c r="H143" s="3"/>
      <c r="I143" s="6"/>
      <c r="J143" s="6"/>
      <c r="K143" s="6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:35" ht="12.75">
      <c r="A144" s="3"/>
      <c r="B144" s="3"/>
      <c r="C144" s="3"/>
      <c r="D144" s="3"/>
      <c r="E144" s="3"/>
      <c r="F144" s="3"/>
      <c r="G144" s="3"/>
      <c r="H144" s="3"/>
      <c r="I144" s="6"/>
      <c r="J144" s="6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:3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3"/>
      <c r="L145" s="1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:3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:3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:35" ht="12.75">
      <c r="A148" s="3"/>
      <c r="B148" s="3"/>
      <c r="C148" s="3"/>
      <c r="D148" s="3"/>
      <c r="E148" s="3"/>
      <c r="F148" s="3"/>
      <c r="G148" s="3"/>
      <c r="H148" s="3"/>
      <c r="I148" s="2"/>
      <c r="J148" s="2"/>
      <c r="K148" s="2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35" ht="12.75">
      <c r="A149" s="3"/>
      <c r="B149" s="3"/>
      <c r="C149" s="3"/>
      <c r="D149" s="3"/>
      <c r="E149" s="3"/>
      <c r="F149" s="3"/>
      <c r="G149" s="3"/>
      <c r="H149" s="3"/>
      <c r="I149" s="6"/>
      <c r="J149" s="6"/>
      <c r="K149" s="6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:35" ht="12.75">
      <c r="A150" s="3"/>
      <c r="B150" s="3"/>
      <c r="C150" s="3"/>
      <c r="D150" s="3"/>
      <c r="E150" s="3"/>
      <c r="F150" s="3"/>
      <c r="G150" s="3"/>
      <c r="H150" s="3"/>
      <c r="I150" s="6"/>
      <c r="J150" s="6"/>
      <c r="K150" s="6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:3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13"/>
      <c r="L151" s="1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:3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:3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:35" ht="12.75">
      <c r="A154" s="3"/>
      <c r="B154" s="3"/>
      <c r="C154" s="3"/>
      <c r="D154" s="3"/>
      <c r="E154" s="3"/>
      <c r="F154" s="3"/>
      <c r="G154" s="3"/>
      <c r="H154" s="3"/>
      <c r="I154" s="2"/>
      <c r="J154" s="2"/>
      <c r="K154" s="2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:35" ht="12.75">
      <c r="A155" s="3"/>
      <c r="B155" s="3"/>
      <c r="C155" s="3"/>
      <c r="D155" s="3"/>
      <c r="E155" s="3"/>
      <c r="F155" s="3"/>
      <c r="G155" s="3"/>
      <c r="H155" s="3"/>
      <c r="I155" s="6"/>
      <c r="J155" s="6"/>
      <c r="K155" s="6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12.75">
      <c r="A156" s="3"/>
      <c r="B156" s="3"/>
      <c r="C156" s="3"/>
      <c r="D156" s="3"/>
      <c r="E156" s="3"/>
      <c r="F156" s="3"/>
      <c r="G156" s="3"/>
      <c r="H156" s="3"/>
      <c r="I156" s="6"/>
      <c r="J156" s="6"/>
      <c r="K156" s="6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:3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13"/>
      <c r="L157" s="1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:3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:35" ht="12.75">
      <c r="A160" s="3"/>
      <c r="B160" s="3"/>
      <c r="C160" s="3"/>
      <c r="D160" s="3"/>
      <c r="E160" s="3"/>
      <c r="F160" s="3"/>
      <c r="G160" s="3"/>
      <c r="H160" s="3"/>
      <c r="I160" s="2"/>
      <c r="J160" s="2"/>
      <c r="K160" s="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:35" ht="12.75">
      <c r="A161" s="3"/>
      <c r="B161" s="3"/>
      <c r="C161" s="3"/>
      <c r="D161" s="3"/>
      <c r="E161" s="3"/>
      <c r="F161" s="3"/>
      <c r="G161" s="3"/>
      <c r="H161" s="3"/>
      <c r="I161" s="6"/>
      <c r="J161" s="6"/>
      <c r="K161" s="6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:35" ht="12.75">
      <c r="A162" s="3"/>
      <c r="B162" s="3"/>
      <c r="C162" s="3"/>
      <c r="D162" s="3"/>
      <c r="E162" s="3"/>
      <c r="F162" s="3"/>
      <c r="G162" s="3"/>
      <c r="H162" s="3"/>
      <c r="I162" s="6"/>
      <c r="J162" s="6"/>
      <c r="K162" s="6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:3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13"/>
      <c r="L163" s="1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:3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:3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:35" ht="12.75">
      <c r="A166" s="3"/>
      <c r="B166" s="3"/>
      <c r="C166" s="3"/>
      <c r="D166" s="3"/>
      <c r="E166" s="3"/>
      <c r="F166" s="3"/>
      <c r="G166" s="3"/>
      <c r="H166" s="3"/>
      <c r="I166" s="2"/>
      <c r="J166" s="2"/>
      <c r="K166" s="2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:35" ht="12.75">
      <c r="A167" s="3"/>
      <c r="B167" s="3"/>
      <c r="C167" s="3"/>
      <c r="D167" s="3"/>
      <c r="E167" s="3"/>
      <c r="F167" s="3"/>
      <c r="G167" s="3"/>
      <c r="H167" s="3"/>
      <c r="I167" s="6"/>
      <c r="J167" s="6"/>
      <c r="K167" s="6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:35" ht="12.75">
      <c r="A168" s="3"/>
      <c r="B168" s="3"/>
      <c r="C168" s="3"/>
      <c r="D168" s="3"/>
      <c r="E168" s="3"/>
      <c r="F168" s="3"/>
      <c r="G168" s="3"/>
      <c r="H168" s="3"/>
      <c r="I168" s="6"/>
      <c r="J168" s="6"/>
      <c r="K168" s="6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:3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13"/>
      <c r="L169" s="1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:3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:3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:35" ht="12.75">
      <c r="A172" s="3"/>
      <c r="B172" s="3"/>
      <c r="C172" s="3"/>
      <c r="D172" s="3"/>
      <c r="E172" s="3"/>
      <c r="F172" s="3"/>
      <c r="G172" s="3"/>
      <c r="H172" s="3"/>
      <c r="I172" s="2"/>
      <c r="J172" s="2"/>
      <c r="K172" s="2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:35" ht="12.75">
      <c r="A173" s="3"/>
      <c r="B173" s="3"/>
      <c r="C173" s="3"/>
      <c r="D173" s="3"/>
      <c r="E173" s="3"/>
      <c r="F173" s="3"/>
      <c r="G173" s="3"/>
      <c r="H173" s="3"/>
      <c r="I173" s="6"/>
      <c r="J173" s="6"/>
      <c r="K173" s="6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:35" ht="12.75">
      <c r="A174" s="3"/>
      <c r="B174" s="3"/>
      <c r="C174" s="3"/>
      <c r="D174" s="3"/>
      <c r="E174" s="3"/>
      <c r="F174" s="3"/>
      <c r="G174" s="3"/>
      <c r="H174" s="3"/>
      <c r="I174" s="6"/>
      <c r="J174" s="6"/>
      <c r="K174" s="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:3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13"/>
      <c r="L175" s="1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:3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:3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:35" ht="12.75">
      <c r="A178" s="3"/>
      <c r="B178" s="3"/>
      <c r="C178" s="3"/>
      <c r="D178" s="3"/>
      <c r="E178" s="3"/>
      <c r="F178" s="3"/>
      <c r="G178" s="3"/>
      <c r="H178" s="3"/>
      <c r="I178" s="2"/>
      <c r="J178" s="2"/>
      <c r="K178" s="2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:35" ht="12.75">
      <c r="A179" s="3"/>
      <c r="B179" s="3"/>
      <c r="C179" s="3"/>
      <c r="D179" s="3"/>
      <c r="E179" s="3"/>
      <c r="F179" s="3"/>
      <c r="G179" s="3"/>
      <c r="H179" s="3"/>
      <c r="I179" s="6"/>
      <c r="J179" s="6"/>
      <c r="K179" s="6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:35" ht="12.75">
      <c r="A180" s="3"/>
      <c r="B180" s="3"/>
      <c r="C180" s="3"/>
      <c r="D180" s="3"/>
      <c r="E180" s="3"/>
      <c r="F180" s="3"/>
      <c r="G180" s="3"/>
      <c r="H180" s="3"/>
      <c r="I180" s="6"/>
      <c r="J180" s="6"/>
      <c r="K180" s="6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:3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13"/>
      <c r="L181" s="1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:3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:3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:35" ht="12.75">
      <c r="A184" s="3"/>
      <c r="B184" s="3"/>
      <c r="C184" s="3"/>
      <c r="D184" s="3"/>
      <c r="E184" s="3"/>
      <c r="F184" s="3"/>
      <c r="G184" s="3"/>
      <c r="H184" s="3"/>
      <c r="I184" s="2"/>
      <c r="J184" s="2"/>
      <c r="K184" s="2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:35" ht="12.75">
      <c r="A185" s="3"/>
      <c r="B185" s="3"/>
      <c r="C185" s="3"/>
      <c r="D185" s="3"/>
      <c r="E185" s="3"/>
      <c r="F185" s="3"/>
      <c r="G185" s="3"/>
      <c r="H185" s="3"/>
      <c r="I185" s="6"/>
      <c r="J185" s="6"/>
      <c r="K185" s="6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:35" ht="12.75">
      <c r="A186" s="3"/>
      <c r="B186" s="3"/>
      <c r="C186" s="3"/>
      <c r="D186" s="3"/>
      <c r="E186" s="3"/>
      <c r="F186" s="3"/>
      <c r="G186" s="3"/>
      <c r="H186" s="3"/>
      <c r="I186" s="6"/>
      <c r="J186" s="6"/>
      <c r="K186" s="6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:3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13"/>
      <c r="L187" s="1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:3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:35" ht="12.75">
      <c r="A190" s="3"/>
      <c r="B190" s="3"/>
      <c r="C190" s="3"/>
      <c r="D190" s="3"/>
      <c r="E190" s="3"/>
      <c r="F190" s="3"/>
      <c r="G190" s="3"/>
      <c r="H190" s="3"/>
      <c r="I190" s="2"/>
      <c r="J190" s="2"/>
      <c r="K190" s="2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:35" ht="12.75">
      <c r="A191" s="3"/>
      <c r="B191" s="3"/>
      <c r="C191" s="3"/>
      <c r="D191" s="3"/>
      <c r="E191" s="3"/>
      <c r="F191" s="3"/>
      <c r="G191" s="3"/>
      <c r="H191" s="3"/>
      <c r="I191" s="6"/>
      <c r="J191" s="6"/>
      <c r="K191" s="6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:35" ht="12.75">
      <c r="A192" s="3"/>
      <c r="B192" s="3"/>
      <c r="C192" s="3"/>
      <c r="D192" s="3"/>
      <c r="E192" s="3"/>
      <c r="F192" s="3"/>
      <c r="G192" s="3"/>
      <c r="H192" s="3"/>
      <c r="I192" s="6"/>
      <c r="J192" s="6"/>
      <c r="K192" s="6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:3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13"/>
      <c r="L193" s="1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:3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:3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:35" ht="12.75">
      <c r="A196" s="3"/>
      <c r="B196" s="3"/>
      <c r="C196" s="3"/>
      <c r="D196" s="3"/>
      <c r="E196" s="3"/>
      <c r="F196" s="3"/>
      <c r="G196" s="3"/>
      <c r="H196" s="3"/>
      <c r="I196" s="2"/>
      <c r="J196" s="2"/>
      <c r="K196" s="2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:35" ht="12.75">
      <c r="A197" s="3"/>
      <c r="B197" s="3"/>
      <c r="C197" s="3"/>
      <c r="D197" s="3"/>
      <c r="E197" s="3"/>
      <c r="F197" s="3"/>
      <c r="G197" s="3"/>
      <c r="H197" s="3"/>
      <c r="I197" s="6"/>
      <c r="J197" s="6"/>
      <c r="K197" s="6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:35" ht="12.75">
      <c r="A198" s="3"/>
      <c r="B198" s="3"/>
      <c r="C198" s="3"/>
      <c r="D198" s="3"/>
      <c r="E198" s="3"/>
      <c r="F198" s="3"/>
      <c r="G198" s="3"/>
      <c r="H198" s="3"/>
      <c r="I198" s="6"/>
      <c r="J198" s="6"/>
      <c r="K198" s="6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:3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13"/>
      <c r="L199" s="1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:3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:3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:35" ht="12.75">
      <c r="A202" s="3"/>
      <c r="B202" s="3"/>
      <c r="C202" s="3"/>
      <c r="D202" s="3"/>
      <c r="E202" s="3"/>
      <c r="F202" s="3"/>
      <c r="G202" s="3"/>
      <c r="H202" s="3"/>
      <c r="I202" s="2"/>
      <c r="J202" s="2"/>
      <c r="K202" s="2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:35" ht="12.75">
      <c r="A203" s="3"/>
      <c r="B203" s="3"/>
      <c r="C203" s="3"/>
      <c r="D203" s="3"/>
      <c r="E203" s="3"/>
      <c r="F203" s="3"/>
      <c r="G203" s="3"/>
      <c r="H203" s="3"/>
      <c r="I203" s="6"/>
      <c r="J203" s="6"/>
      <c r="K203" s="6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:35" ht="12.75">
      <c r="A204" s="3"/>
      <c r="B204" s="3"/>
      <c r="C204" s="3"/>
      <c r="D204" s="3"/>
      <c r="E204" s="3"/>
      <c r="F204" s="3"/>
      <c r="G204" s="3"/>
      <c r="H204" s="3"/>
      <c r="I204" s="6"/>
      <c r="J204" s="6"/>
      <c r="K204" s="6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:3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13"/>
      <c r="L205" s="1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:3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:3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:35" ht="12.75">
      <c r="A208" s="3"/>
      <c r="B208" s="3"/>
      <c r="C208" s="3"/>
      <c r="D208" s="3"/>
      <c r="E208" s="3"/>
      <c r="F208" s="3"/>
      <c r="G208" s="3"/>
      <c r="H208" s="3"/>
      <c r="I208" s="2"/>
      <c r="J208" s="2"/>
      <c r="K208" s="2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:35" ht="12.75">
      <c r="A209" s="3"/>
      <c r="B209" s="3"/>
      <c r="C209" s="3"/>
      <c r="D209" s="3"/>
      <c r="E209" s="3"/>
      <c r="F209" s="3"/>
      <c r="G209" s="3"/>
      <c r="H209" s="3"/>
      <c r="I209" s="6"/>
      <c r="J209" s="6"/>
      <c r="K209" s="6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:35" ht="12.75">
      <c r="A210" s="3"/>
      <c r="B210" s="3"/>
      <c r="C210" s="3"/>
      <c r="D210" s="3"/>
      <c r="E210" s="3"/>
      <c r="F210" s="3"/>
      <c r="G210" s="3"/>
      <c r="H210" s="3"/>
      <c r="I210" s="6"/>
      <c r="J210" s="6"/>
      <c r="K210" s="6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:3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13"/>
      <c r="L211" s="1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:3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:3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:35" ht="12.75">
      <c r="A214" s="3"/>
      <c r="B214" s="3"/>
      <c r="C214" s="3"/>
      <c r="D214" s="3"/>
      <c r="E214" s="3"/>
      <c r="F214" s="3"/>
      <c r="G214" s="3"/>
      <c r="H214" s="3"/>
      <c r="I214" s="2"/>
      <c r="J214" s="2"/>
      <c r="K214" s="2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:35" ht="12.75">
      <c r="A215" s="3"/>
      <c r="B215" s="3"/>
      <c r="C215" s="3"/>
      <c r="D215" s="3"/>
      <c r="E215" s="3"/>
      <c r="F215" s="3"/>
      <c r="G215" s="3"/>
      <c r="H215" s="3"/>
      <c r="I215" s="6"/>
      <c r="J215" s="6"/>
      <c r="K215" s="6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:35" ht="12.75">
      <c r="A216" s="3"/>
      <c r="B216" s="3"/>
      <c r="C216" s="3"/>
      <c r="D216" s="3"/>
      <c r="E216" s="3"/>
      <c r="F216" s="3"/>
      <c r="G216" s="3"/>
      <c r="H216" s="3"/>
      <c r="I216" s="6"/>
      <c r="J216" s="6"/>
      <c r="K216" s="6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:3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13"/>
      <c r="L217" s="1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:3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:3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:35" ht="12.75">
      <c r="A220" s="3"/>
      <c r="B220" s="3"/>
      <c r="C220" s="3"/>
      <c r="D220" s="3"/>
      <c r="E220" s="3"/>
      <c r="F220" s="3"/>
      <c r="G220" s="3"/>
      <c r="H220" s="3"/>
      <c r="I220" s="2"/>
      <c r="J220" s="2"/>
      <c r="K220" s="2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:35" ht="12.75">
      <c r="A221" s="3"/>
      <c r="B221" s="3"/>
      <c r="C221" s="3"/>
      <c r="D221" s="3"/>
      <c r="E221" s="3"/>
      <c r="F221" s="3"/>
      <c r="G221" s="3"/>
      <c r="H221" s="3"/>
      <c r="I221" s="6"/>
      <c r="J221" s="6"/>
      <c r="K221" s="6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:35" ht="12.75">
      <c r="A222" s="3"/>
      <c r="B222" s="3"/>
      <c r="C222" s="3"/>
      <c r="D222" s="3"/>
      <c r="E222" s="3"/>
      <c r="F222" s="3"/>
      <c r="G222" s="3"/>
      <c r="H222" s="3"/>
      <c r="I222" s="6"/>
      <c r="J222" s="6"/>
      <c r="K222" s="6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:3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13"/>
      <c r="L223" s="1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:3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:3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:35" ht="12.75">
      <c r="A226" s="3"/>
      <c r="B226" s="3"/>
      <c r="C226" s="3"/>
      <c r="D226" s="3"/>
      <c r="E226" s="3"/>
      <c r="F226" s="3"/>
      <c r="G226" s="3"/>
      <c r="H226" s="3"/>
      <c r="I226" s="2"/>
      <c r="J226" s="2"/>
      <c r="K226" s="2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:35" ht="12.75">
      <c r="A227" s="3"/>
      <c r="B227" s="3"/>
      <c r="C227" s="3"/>
      <c r="D227" s="3"/>
      <c r="E227" s="3"/>
      <c r="F227" s="3"/>
      <c r="G227" s="3"/>
      <c r="H227" s="3"/>
      <c r="I227" s="6"/>
      <c r="J227" s="6"/>
      <c r="K227" s="6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:35" ht="12.75">
      <c r="A228" s="3"/>
      <c r="B228" s="3"/>
      <c r="C228" s="3"/>
      <c r="D228" s="3"/>
      <c r="E228" s="3"/>
      <c r="F228" s="3"/>
      <c r="G228" s="3"/>
      <c r="H228" s="3"/>
      <c r="I228" s="6"/>
      <c r="J228" s="6"/>
      <c r="K228" s="6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:3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13"/>
      <c r="L229" s="1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:3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:3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:35" ht="12.75">
      <c r="A232" s="3"/>
      <c r="B232" s="3"/>
      <c r="C232" s="3"/>
      <c r="D232" s="3"/>
      <c r="E232" s="3"/>
      <c r="F232" s="3"/>
      <c r="G232" s="3"/>
      <c r="H232" s="3"/>
      <c r="I232" s="2"/>
      <c r="J232" s="2"/>
      <c r="K232" s="2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:35" ht="12.75">
      <c r="A233" s="3"/>
      <c r="B233" s="3"/>
      <c r="C233" s="3"/>
      <c r="D233" s="3"/>
      <c r="E233" s="3"/>
      <c r="F233" s="3"/>
      <c r="G233" s="3"/>
      <c r="H233" s="3"/>
      <c r="I233" s="6"/>
      <c r="J233" s="6"/>
      <c r="K233" s="6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:35" ht="12.75">
      <c r="A234" s="3"/>
      <c r="B234" s="3"/>
      <c r="C234" s="3"/>
      <c r="D234" s="3"/>
      <c r="E234" s="3"/>
      <c r="F234" s="3"/>
      <c r="G234" s="3"/>
      <c r="H234" s="3"/>
      <c r="I234" s="6"/>
      <c r="J234" s="6"/>
      <c r="K234" s="6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:3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13"/>
      <c r="L235" s="1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:3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:35" ht="12.75">
      <c r="A238" s="3"/>
      <c r="B238" s="3"/>
      <c r="C238" s="3"/>
      <c r="D238" s="3"/>
      <c r="E238" s="3"/>
      <c r="F238" s="3"/>
      <c r="G238" s="3"/>
      <c r="H238" s="3"/>
      <c r="I238" s="2"/>
      <c r="J238" s="2"/>
      <c r="K238" s="2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:35" ht="12.75">
      <c r="A239" s="3"/>
      <c r="B239" s="3"/>
      <c r="C239" s="3"/>
      <c r="D239" s="3"/>
      <c r="E239" s="3"/>
      <c r="F239" s="3"/>
      <c r="G239" s="3"/>
      <c r="H239" s="3"/>
      <c r="I239" s="6"/>
      <c r="J239" s="6"/>
      <c r="K239" s="6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.75">
      <c r="A240" s="3"/>
      <c r="B240" s="3"/>
      <c r="C240" s="3"/>
      <c r="D240" s="3"/>
      <c r="E240" s="3"/>
      <c r="F240" s="3"/>
      <c r="G240" s="3"/>
      <c r="H240" s="3"/>
      <c r="I240" s="6"/>
      <c r="J240" s="6"/>
      <c r="K240" s="6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3"/>
      <c r="L241" s="1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.75">
      <c r="A244" s="3"/>
      <c r="B244" s="3"/>
      <c r="C244" s="3"/>
      <c r="D244" s="3"/>
      <c r="E244" s="3"/>
      <c r="F244" s="3"/>
      <c r="G244" s="3"/>
      <c r="H244" s="3"/>
      <c r="I244" s="2"/>
      <c r="J244" s="2"/>
      <c r="K244" s="2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.75">
      <c r="A245" s="3"/>
      <c r="B245" s="3"/>
      <c r="C245" s="3"/>
      <c r="D245" s="3"/>
      <c r="E245" s="3"/>
      <c r="F245" s="3"/>
      <c r="G245" s="3"/>
      <c r="H245" s="3"/>
      <c r="I245" s="6"/>
      <c r="J245" s="6"/>
      <c r="K245" s="6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.75">
      <c r="A246" s="3"/>
      <c r="B246" s="3"/>
      <c r="C246" s="3"/>
      <c r="D246" s="3"/>
      <c r="E246" s="3"/>
      <c r="F246" s="3"/>
      <c r="G246" s="3"/>
      <c r="H246" s="3"/>
      <c r="I246" s="6"/>
      <c r="J246" s="6"/>
      <c r="K246" s="6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13"/>
      <c r="L247" s="1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.75">
      <c r="A250" s="3"/>
      <c r="B250" s="3"/>
      <c r="C250" s="3"/>
      <c r="D250" s="3"/>
      <c r="E250" s="3"/>
      <c r="F250" s="3"/>
      <c r="G250" s="3"/>
      <c r="H250" s="3"/>
      <c r="I250" s="2"/>
      <c r="J250" s="2"/>
      <c r="K250" s="2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.75">
      <c r="A251" s="3"/>
      <c r="B251" s="3"/>
      <c r="C251" s="3"/>
      <c r="D251" s="3"/>
      <c r="E251" s="3"/>
      <c r="F251" s="3"/>
      <c r="G251" s="3"/>
      <c r="H251" s="3"/>
      <c r="I251" s="6"/>
      <c r="J251" s="6"/>
      <c r="K251" s="6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.75">
      <c r="A252" s="3"/>
      <c r="B252" s="3"/>
      <c r="C252" s="3"/>
      <c r="D252" s="3"/>
      <c r="E252" s="3"/>
      <c r="F252" s="3"/>
      <c r="G252" s="3"/>
      <c r="H252" s="3"/>
      <c r="I252" s="6"/>
      <c r="J252" s="6"/>
      <c r="K252" s="6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13"/>
      <c r="L253" s="1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.75">
      <c r="A256" s="3"/>
      <c r="B256" s="3"/>
      <c r="C256" s="3"/>
      <c r="D256" s="3"/>
      <c r="E256" s="3"/>
      <c r="F256" s="3"/>
      <c r="G256" s="3"/>
      <c r="H256" s="3"/>
      <c r="I256" s="2"/>
      <c r="J256" s="2"/>
      <c r="K256" s="2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.75">
      <c r="A257" s="3"/>
      <c r="B257" s="3"/>
      <c r="C257" s="3"/>
      <c r="D257" s="3"/>
      <c r="E257" s="3"/>
      <c r="F257" s="3"/>
      <c r="G257" s="3"/>
      <c r="H257" s="3"/>
      <c r="I257" s="6"/>
      <c r="J257" s="6"/>
      <c r="K257" s="6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.75">
      <c r="A258" s="3"/>
      <c r="B258" s="3"/>
      <c r="C258" s="3"/>
      <c r="D258" s="3"/>
      <c r="E258" s="3"/>
      <c r="F258" s="3"/>
      <c r="G258" s="3"/>
      <c r="H258" s="3"/>
      <c r="I258" s="6"/>
      <c r="J258" s="6"/>
      <c r="K258" s="6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3"/>
      <c r="L259" s="1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.75">
      <c r="A262" s="3"/>
      <c r="B262" s="3"/>
      <c r="C262" s="3"/>
      <c r="D262" s="3"/>
      <c r="E262" s="3"/>
      <c r="F262" s="3"/>
      <c r="G262" s="3"/>
      <c r="H262" s="3"/>
      <c r="I262" s="2"/>
      <c r="J262" s="2"/>
      <c r="K262" s="2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.75">
      <c r="A263" s="3"/>
      <c r="B263" s="3"/>
      <c r="C263" s="3"/>
      <c r="D263" s="3"/>
      <c r="E263" s="3"/>
      <c r="F263" s="3"/>
      <c r="G263" s="3"/>
      <c r="H263" s="3"/>
      <c r="I263" s="6"/>
      <c r="J263" s="6"/>
      <c r="K263" s="6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.75">
      <c r="A264" s="3"/>
      <c r="B264" s="3"/>
      <c r="C264" s="3"/>
      <c r="D264" s="3"/>
      <c r="E264" s="3"/>
      <c r="F264" s="3"/>
      <c r="G264" s="3"/>
      <c r="H264" s="3"/>
      <c r="I264" s="6"/>
      <c r="J264" s="6"/>
      <c r="K264" s="6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13"/>
      <c r="L265" s="1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2.75">
      <c r="A268" s="3"/>
      <c r="B268" s="3"/>
      <c r="C268" s="3"/>
      <c r="D268" s="3"/>
      <c r="E268" s="3"/>
      <c r="F268" s="3"/>
      <c r="G268" s="3"/>
      <c r="H268" s="3"/>
      <c r="I268" s="2"/>
      <c r="J268" s="2"/>
      <c r="K268" s="2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2.75">
      <c r="A269" s="3"/>
      <c r="B269" s="3"/>
      <c r="C269" s="3"/>
      <c r="D269" s="3"/>
      <c r="E269" s="3"/>
      <c r="F269" s="3"/>
      <c r="G269" s="3"/>
      <c r="H269" s="3"/>
      <c r="I269" s="6"/>
      <c r="J269" s="6"/>
      <c r="K269" s="6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2.75">
      <c r="A270" s="3"/>
      <c r="B270" s="3"/>
      <c r="C270" s="3"/>
      <c r="D270" s="3"/>
      <c r="E270" s="3"/>
      <c r="F270" s="3"/>
      <c r="G270" s="3"/>
      <c r="H270" s="3"/>
      <c r="I270" s="6"/>
      <c r="J270" s="6"/>
      <c r="K270" s="6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13"/>
      <c r="L271" s="1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2.75">
      <c r="A274" s="3"/>
      <c r="B274" s="3"/>
      <c r="C274" s="3"/>
      <c r="D274" s="3"/>
      <c r="E274" s="3"/>
      <c r="F274" s="3"/>
      <c r="G274" s="3"/>
      <c r="H274" s="3"/>
      <c r="I274" s="2"/>
      <c r="J274" s="2"/>
      <c r="K274" s="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2.75">
      <c r="A275" s="3"/>
      <c r="B275" s="3"/>
      <c r="C275" s="3"/>
      <c r="D275" s="3"/>
      <c r="E275" s="3"/>
      <c r="F275" s="3"/>
      <c r="G275" s="3"/>
      <c r="H275" s="3"/>
      <c r="I275" s="6"/>
      <c r="J275" s="6"/>
      <c r="K275" s="6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2.75">
      <c r="A276" s="3"/>
      <c r="B276" s="3"/>
      <c r="C276" s="3"/>
      <c r="D276" s="3"/>
      <c r="E276" s="3"/>
      <c r="F276" s="3"/>
      <c r="G276" s="3"/>
      <c r="H276" s="3"/>
      <c r="I276" s="6"/>
      <c r="J276" s="6"/>
      <c r="K276" s="6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13"/>
      <c r="L277" s="1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2.75">
      <c r="A280" s="3"/>
      <c r="B280" s="3"/>
      <c r="C280" s="3"/>
      <c r="D280" s="3"/>
      <c r="E280" s="3"/>
      <c r="F280" s="3"/>
      <c r="G280" s="3"/>
      <c r="H280" s="3"/>
      <c r="I280" s="2"/>
      <c r="J280" s="2"/>
      <c r="K280" s="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2.75">
      <c r="A281" s="3"/>
      <c r="B281" s="3"/>
      <c r="C281" s="3"/>
      <c r="D281" s="3"/>
      <c r="E281" s="3"/>
      <c r="F281" s="3"/>
      <c r="G281" s="3"/>
      <c r="H281" s="3"/>
      <c r="I281" s="6"/>
      <c r="J281" s="6"/>
      <c r="K281" s="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2.75">
      <c r="A282" s="3"/>
      <c r="B282" s="3"/>
      <c r="C282" s="3"/>
      <c r="D282" s="3"/>
      <c r="E282" s="3"/>
      <c r="F282" s="3"/>
      <c r="G282" s="3"/>
      <c r="H282" s="3"/>
      <c r="I282" s="6"/>
      <c r="J282" s="6"/>
      <c r="K282" s="6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3"/>
      <c r="L283" s="1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2.75">
      <c r="A286" s="3"/>
      <c r="B286" s="3"/>
      <c r="C286" s="3"/>
      <c r="D286" s="3"/>
      <c r="E286" s="3"/>
      <c r="F286" s="3"/>
      <c r="G286" s="3"/>
      <c r="H286" s="3"/>
      <c r="I286" s="2"/>
      <c r="J286" s="2"/>
      <c r="K286" s="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2.75">
      <c r="A287" s="3"/>
      <c r="B287" s="3"/>
      <c r="C287" s="3"/>
      <c r="D287" s="3"/>
      <c r="E287" s="3"/>
      <c r="F287" s="3"/>
      <c r="G287" s="3"/>
      <c r="H287" s="3"/>
      <c r="I287" s="6"/>
      <c r="J287" s="6"/>
      <c r="K287" s="6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12.75">
      <c r="A288" s="3"/>
      <c r="B288" s="3"/>
      <c r="C288" s="3"/>
      <c r="D288" s="3"/>
      <c r="E288" s="3"/>
      <c r="F288" s="3"/>
      <c r="G288" s="3"/>
      <c r="H288" s="3"/>
      <c r="I288" s="6"/>
      <c r="J288" s="6"/>
      <c r="K288" s="6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13"/>
      <c r="L289" s="1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  <row r="290" spans="1:3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</row>
    <row r="291" spans="1:3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</row>
    <row r="292" spans="1:35" ht="12.75">
      <c r="A292" s="3"/>
      <c r="B292" s="3"/>
      <c r="C292" s="3"/>
      <c r="D292" s="3"/>
      <c r="E292" s="3"/>
      <c r="F292" s="3"/>
      <c r="G292" s="3"/>
      <c r="H292" s="3"/>
      <c r="I292" s="2"/>
      <c r="J292" s="2"/>
      <c r="K292" s="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</row>
    <row r="293" spans="1:35" ht="12.75">
      <c r="A293" s="3"/>
      <c r="B293" s="3"/>
      <c r="C293" s="3"/>
      <c r="D293" s="3"/>
      <c r="E293" s="3"/>
      <c r="F293" s="3"/>
      <c r="G293" s="3"/>
      <c r="H293" s="3"/>
      <c r="I293" s="6"/>
      <c r="J293" s="6"/>
      <c r="K293" s="6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</row>
    <row r="294" spans="1:35" ht="12.75">
      <c r="A294" s="3"/>
      <c r="B294" s="3"/>
      <c r="C294" s="3"/>
      <c r="D294" s="3"/>
      <c r="E294" s="3"/>
      <c r="F294" s="3"/>
      <c r="G294" s="3"/>
      <c r="H294" s="3"/>
      <c r="I294" s="6"/>
      <c r="J294" s="6"/>
      <c r="K294" s="6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</row>
    <row r="295" spans="1:3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3"/>
      <c r="L295" s="1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</row>
    <row r="296" spans="1:3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</row>
    <row r="297" spans="1:3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</row>
    <row r="298" spans="1:35" ht="12.75">
      <c r="A298" s="3"/>
      <c r="B298" s="3"/>
      <c r="C298" s="3"/>
      <c r="D298" s="3"/>
      <c r="E298" s="3"/>
      <c r="F298" s="3"/>
      <c r="G298" s="3"/>
      <c r="H298" s="3"/>
      <c r="I298" s="2"/>
      <c r="J298" s="2"/>
      <c r="K298" s="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</row>
    <row r="299" spans="1:35" ht="12.75">
      <c r="A299" s="3"/>
      <c r="B299" s="3"/>
      <c r="C299" s="3"/>
      <c r="D299" s="3"/>
      <c r="E299" s="3"/>
      <c r="F299" s="3"/>
      <c r="G299" s="3"/>
      <c r="H299" s="3"/>
      <c r="I299" s="6"/>
      <c r="J299" s="6"/>
      <c r="K299" s="6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</row>
    <row r="300" spans="1:35" ht="12.75">
      <c r="A300" s="3"/>
      <c r="B300" s="3"/>
      <c r="C300" s="3"/>
      <c r="D300" s="3"/>
      <c r="E300" s="3"/>
      <c r="F300" s="3"/>
      <c r="G300" s="3"/>
      <c r="H300" s="3"/>
      <c r="I300" s="6"/>
      <c r="J300" s="6"/>
      <c r="K300" s="6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</row>
    <row r="301" spans="1:3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13"/>
      <c r="L301" s="1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</row>
    <row r="302" spans="1:3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</row>
    <row r="303" spans="1:3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</row>
    <row r="304" spans="1:35" ht="12.75">
      <c r="A304" s="3"/>
      <c r="B304" s="3"/>
      <c r="C304" s="3"/>
      <c r="D304" s="3"/>
      <c r="E304" s="3"/>
      <c r="F304" s="3"/>
      <c r="G304" s="3"/>
      <c r="H304" s="3"/>
      <c r="I304" s="2"/>
      <c r="J304" s="2"/>
      <c r="K304" s="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</row>
    <row r="305" spans="1:35" ht="12.75">
      <c r="A305" s="3"/>
      <c r="B305" s="3"/>
      <c r="C305" s="3"/>
      <c r="D305" s="3"/>
      <c r="E305" s="3"/>
      <c r="F305" s="3"/>
      <c r="G305" s="3"/>
      <c r="H305" s="3"/>
      <c r="I305" s="6"/>
      <c r="J305" s="6"/>
      <c r="K305" s="6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</row>
    <row r="306" spans="1:35" ht="12.75">
      <c r="A306" s="3"/>
      <c r="B306" s="3"/>
      <c r="C306" s="3"/>
      <c r="D306" s="3"/>
      <c r="E306" s="3"/>
      <c r="F306" s="3"/>
      <c r="G306" s="3"/>
      <c r="H306" s="3"/>
      <c r="I306" s="6"/>
      <c r="J306" s="6"/>
      <c r="K306" s="6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</row>
    <row r="307" spans="1:3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13"/>
      <c r="L307" s="1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</row>
    <row r="308" spans="1:3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</row>
    <row r="309" spans="1:3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</row>
    <row r="310" spans="1:35" ht="12.75">
      <c r="A310" s="3"/>
      <c r="B310" s="3"/>
      <c r="C310" s="3"/>
      <c r="D310" s="3"/>
      <c r="E310" s="3"/>
      <c r="F310" s="3"/>
      <c r="G310" s="3"/>
      <c r="H310" s="3"/>
      <c r="I310" s="2"/>
      <c r="J310" s="2"/>
      <c r="K310" s="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</row>
    <row r="311" spans="1:35" ht="12.75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6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</row>
    <row r="312" spans="1:35" ht="12.75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6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</row>
    <row r="313" spans="1:3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13"/>
      <c r="L313" s="1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</row>
    <row r="314" spans="1:3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</row>
    <row r="315" spans="1:3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</row>
    <row r="316" spans="1:35" ht="12.75">
      <c r="A316" s="3"/>
      <c r="B316" s="3"/>
      <c r="C316" s="3"/>
      <c r="D316" s="3"/>
      <c r="E316" s="3"/>
      <c r="F316" s="3"/>
      <c r="G316" s="3"/>
      <c r="H316" s="3"/>
      <c r="I316" s="2"/>
      <c r="J316" s="2"/>
      <c r="K316" s="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</row>
    <row r="317" spans="1:35" ht="12.75">
      <c r="A317" s="3"/>
      <c r="B317" s="3"/>
      <c r="C317" s="3"/>
      <c r="D317" s="3"/>
      <c r="E317" s="3"/>
      <c r="F317" s="3"/>
      <c r="G317" s="3"/>
      <c r="H317" s="3"/>
      <c r="I317" s="6"/>
      <c r="J317" s="6"/>
      <c r="K317" s="6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</row>
    <row r="318" spans="1:35" ht="12.75">
      <c r="A318" s="3"/>
      <c r="B318" s="3"/>
      <c r="C318" s="3"/>
      <c r="D318" s="3"/>
      <c r="E318" s="3"/>
      <c r="F318" s="3"/>
      <c r="G318" s="3"/>
      <c r="H318" s="3"/>
      <c r="I318" s="6"/>
      <c r="J318" s="6"/>
      <c r="K318" s="6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</row>
    <row r="319" spans="1:3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13"/>
      <c r="L319" s="1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</row>
    <row r="320" spans="1:3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</row>
    <row r="321" spans="1:3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</row>
    <row r="322" spans="1:35" ht="12.75">
      <c r="A322" s="3"/>
      <c r="B322" s="3"/>
      <c r="C322" s="3"/>
      <c r="D322" s="3"/>
      <c r="E322" s="3"/>
      <c r="F322" s="3"/>
      <c r="G322" s="3"/>
      <c r="H322" s="3"/>
      <c r="I322" s="2"/>
      <c r="J322" s="2"/>
      <c r="K322" s="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</row>
    <row r="323" spans="1:35" ht="12.75">
      <c r="A323" s="3"/>
      <c r="B323" s="3"/>
      <c r="C323" s="3"/>
      <c r="D323" s="3"/>
      <c r="E323" s="3"/>
      <c r="F323" s="3"/>
      <c r="G323" s="3"/>
      <c r="H323" s="3"/>
      <c r="I323" s="6"/>
      <c r="J323" s="6"/>
      <c r="K323" s="6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</row>
    <row r="324" spans="1:35" ht="12.75">
      <c r="A324" s="3"/>
      <c r="B324" s="3"/>
      <c r="C324" s="3"/>
      <c r="D324" s="3"/>
      <c r="E324" s="3"/>
      <c r="F324" s="3"/>
      <c r="G324" s="3"/>
      <c r="H324" s="3"/>
      <c r="I324" s="6"/>
      <c r="J324" s="6"/>
      <c r="K324" s="6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</row>
    <row r="325" spans="1:3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13"/>
      <c r="L325" s="1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</row>
    <row r="326" spans="1:3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</row>
    <row r="327" spans="1:3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</row>
    <row r="328" spans="1:35" ht="12.75">
      <c r="A328" s="3"/>
      <c r="B328" s="3"/>
      <c r="C328" s="3"/>
      <c r="D328" s="3"/>
      <c r="E328" s="3"/>
      <c r="F328" s="3"/>
      <c r="G328" s="3"/>
      <c r="H328" s="3"/>
      <c r="I328" s="2"/>
      <c r="J328" s="2"/>
      <c r="K328" s="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ht="12.75">
      <c r="A329" s="3"/>
      <c r="B329" s="3"/>
      <c r="C329" s="3"/>
      <c r="D329" s="3"/>
      <c r="E329" s="3"/>
      <c r="F329" s="3"/>
      <c r="G329" s="3"/>
      <c r="H329" s="3"/>
      <c r="I329" s="6"/>
      <c r="J329" s="6"/>
      <c r="K329" s="6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</row>
    <row r="330" spans="1:35" ht="12.75">
      <c r="A330" s="3"/>
      <c r="B330" s="3"/>
      <c r="C330" s="3"/>
      <c r="D330" s="3"/>
      <c r="E330" s="3"/>
      <c r="F330" s="3"/>
      <c r="G330" s="3"/>
      <c r="H330" s="3"/>
      <c r="I330" s="6"/>
      <c r="J330" s="6"/>
      <c r="K330" s="6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</row>
    <row r="331" spans="1:3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13"/>
      <c r="L331" s="1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</row>
    <row r="332" spans="1:3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</row>
    <row r="333" spans="1:3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</row>
    <row r="334" spans="1:35" ht="12.75">
      <c r="A334" s="3"/>
      <c r="B334" s="3"/>
      <c r="C334" s="3"/>
      <c r="D334" s="3"/>
      <c r="E334" s="3"/>
      <c r="F334" s="3"/>
      <c r="G334" s="3"/>
      <c r="H334" s="3"/>
      <c r="I334" s="2"/>
      <c r="J334" s="2"/>
      <c r="K334" s="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</row>
    <row r="335" spans="1:35" ht="12.75">
      <c r="A335" s="3"/>
      <c r="B335" s="3"/>
      <c r="C335" s="3"/>
      <c r="D335" s="3"/>
      <c r="E335" s="3"/>
      <c r="F335" s="3"/>
      <c r="G335" s="3"/>
      <c r="H335" s="3"/>
      <c r="I335" s="6"/>
      <c r="J335" s="6"/>
      <c r="K335" s="6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</row>
    <row r="336" spans="1:35" ht="12.75">
      <c r="A336" s="3"/>
      <c r="B336" s="3"/>
      <c r="C336" s="3"/>
      <c r="D336" s="3"/>
      <c r="E336" s="3"/>
      <c r="F336" s="3"/>
      <c r="G336" s="3"/>
      <c r="H336" s="3"/>
      <c r="I336" s="6"/>
      <c r="J336" s="6"/>
      <c r="K336" s="6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</row>
    <row r="337" spans="1:3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13"/>
      <c r="L337" s="1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</row>
    <row r="338" spans="1:3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</row>
    <row r="339" spans="1:3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</row>
    <row r="340" spans="1:35" ht="12.75">
      <c r="A340" s="3"/>
      <c r="B340" s="3"/>
      <c r="C340" s="3"/>
      <c r="D340" s="3"/>
      <c r="E340" s="3"/>
      <c r="F340" s="3"/>
      <c r="G340" s="3"/>
      <c r="H340" s="3"/>
      <c r="I340" s="2"/>
      <c r="J340" s="2"/>
      <c r="K340" s="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</row>
    <row r="341" spans="1:35" ht="12.75">
      <c r="A341" s="3"/>
      <c r="B341" s="3"/>
      <c r="C341" s="3"/>
      <c r="D341" s="3"/>
      <c r="E341" s="3"/>
      <c r="F341" s="3"/>
      <c r="G341" s="3"/>
      <c r="H341" s="3"/>
      <c r="I341" s="6"/>
      <c r="J341" s="6"/>
      <c r="K341" s="6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</row>
    <row r="342" spans="1:35" ht="12.75">
      <c r="A342" s="3"/>
      <c r="B342" s="3"/>
      <c r="C342" s="3"/>
      <c r="D342" s="3"/>
      <c r="E342" s="3"/>
      <c r="F342" s="3"/>
      <c r="G342" s="3"/>
      <c r="H342" s="3"/>
      <c r="I342" s="6"/>
      <c r="J342" s="6"/>
      <c r="K342" s="6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</row>
    <row r="343" spans="1:3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13"/>
      <c r="L343" s="1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</row>
    <row r="344" spans="1:3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</row>
    <row r="345" spans="1:3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</row>
    <row r="346" spans="1:35" ht="12.75">
      <c r="A346" s="3"/>
      <c r="B346" s="3"/>
      <c r="C346" s="3"/>
      <c r="D346" s="3"/>
      <c r="E346" s="3"/>
      <c r="F346" s="3"/>
      <c r="G346" s="3"/>
      <c r="H346" s="3"/>
      <c r="I346" s="2"/>
      <c r="J346" s="2"/>
      <c r="K346" s="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</row>
    <row r="347" spans="1:35" ht="12.75">
      <c r="A347" s="3"/>
      <c r="B347" s="3"/>
      <c r="C347" s="3"/>
      <c r="D347" s="3"/>
      <c r="E347" s="3"/>
      <c r="F347" s="3"/>
      <c r="G347" s="3"/>
      <c r="H347" s="3"/>
      <c r="I347" s="6"/>
      <c r="J347" s="6"/>
      <c r="K347" s="6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</row>
    <row r="348" spans="1:35" ht="12.75">
      <c r="A348" s="3"/>
      <c r="B348" s="3"/>
      <c r="C348" s="3"/>
      <c r="D348" s="3"/>
      <c r="E348" s="3"/>
      <c r="F348" s="3"/>
      <c r="G348" s="3"/>
      <c r="H348" s="3"/>
      <c r="I348" s="6"/>
      <c r="J348" s="6"/>
      <c r="K348" s="6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</row>
    <row r="349" spans="1:3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13"/>
      <c r="L349" s="1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</row>
    <row r="350" spans="1:3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</row>
    <row r="351" spans="1:3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</row>
    <row r="352" spans="1:35" ht="12.75">
      <c r="A352" s="3"/>
      <c r="B352" s="3"/>
      <c r="C352" s="3"/>
      <c r="D352" s="3"/>
      <c r="E352" s="3"/>
      <c r="F352" s="3"/>
      <c r="G352" s="3"/>
      <c r="H352" s="3"/>
      <c r="I352" s="2"/>
      <c r="J352" s="2"/>
      <c r="K352" s="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</row>
    <row r="353" spans="1:35" ht="12.75">
      <c r="A353" s="3"/>
      <c r="B353" s="3"/>
      <c r="C353" s="3"/>
      <c r="D353" s="3"/>
      <c r="E353" s="3"/>
      <c r="F353" s="3"/>
      <c r="G353" s="3"/>
      <c r="H353" s="3"/>
      <c r="I353" s="6"/>
      <c r="J353" s="6"/>
      <c r="K353" s="6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</row>
    <row r="354" spans="1:35" ht="12.75">
      <c r="A354" s="3"/>
      <c r="B354" s="3"/>
      <c r="C354" s="3"/>
      <c r="D354" s="3"/>
      <c r="E354" s="3"/>
      <c r="F354" s="3"/>
      <c r="G354" s="3"/>
      <c r="H354" s="3"/>
      <c r="I354" s="6"/>
      <c r="J354" s="6"/>
      <c r="K354" s="6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</row>
    <row r="355" spans="1:3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13"/>
      <c r="L355" s="1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</row>
    <row r="356" spans="1:3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</row>
    <row r="357" spans="1:3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</row>
    <row r="358" spans="1:35" ht="12.75">
      <c r="A358" s="3"/>
      <c r="B358" s="3"/>
      <c r="C358" s="3"/>
      <c r="D358" s="3"/>
      <c r="E358" s="3"/>
      <c r="F358" s="3"/>
      <c r="G358" s="3"/>
      <c r="H358" s="3"/>
      <c r="I358" s="2"/>
      <c r="J358" s="2"/>
      <c r="K358" s="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</row>
    <row r="359" spans="1:35" ht="12.75">
      <c r="A359" s="3"/>
      <c r="B359" s="3"/>
      <c r="C359" s="3"/>
      <c r="D359" s="3"/>
      <c r="E359" s="3"/>
      <c r="F359" s="3"/>
      <c r="G359" s="3"/>
      <c r="H359" s="3"/>
      <c r="I359" s="6"/>
      <c r="J359" s="6"/>
      <c r="K359" s="6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</row>
    <row r="360" spans="1:35" ht="12.75">
      <c r="A360" s="3"/>
      <c r="B360" s="3"/>
      <c r="C360" s="3"/>
      <c r="D360" s="3"/>
      <c r="E360" s="3"/>
      <c r="F360" s="3"/>
      <c r="G360" s="3"/>
      <c r="H360" s="3"/>
      <c r="I360" s="6"/>
      <c r="J360" s="6"/>
      <c r="K360" s="6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</row>
    <row r="361" spans="1:3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13"/>
      <c r="L361" s="1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</row>
    <row r="362" spans="1:3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</row>
    <row r="363" spans="1:3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</row>
    <row r="364" spans="1:35" ht="12.75">
      <c r="A364" s="3"/>
      <c r="B364" s="3"/>
      <c r="C364" s="3"/>
      <c r="D364" s="3"/>
      <c r="E364" s="3"/>
      <c r="F364" s="3"/>
      <c r="G364" s="3"/>
      <c r="H364" s="3"/>
      <c r="I364" s="2"/>
      <c r="J364" s="2"/>
      <c r="K364" s="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</row>
    <row r="365" spans="1:35" ht="12.75">
      <c r="A365" s="3"/>
      <c r="B365" s="3"/>
      <c r="C365" s="3"/>
      <c r="D365" s="3"/>
      <c r="E365" s="3"/>
      <c r="F365" s="3"/>
      <c r="G365" s="3"/>
      <c r="H365" s="3"/>
      <c r="I365" s="6"/>
      <c r="J365" s="6"/>
      <c r="K365" s="6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</row>
    <row r="366" spans="1:35" ht="12.75">
      <c r="A366" s="3"/>
      <c r="B366" s="3"/>
      <c r="C366" s="3"/>
      <c r="D366" s="3"/>
      <c r="E366" s="3"/>
      <c r="F366" s="3"/>
      <c r="G366" s="3"/>
      <c r="H366" s="3"/>
      <c r="I366" s="6"/>
      <c r="J366" s="6"/>
      <c r="K366" s="6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</row>
    <row r="367" spans="1:3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13"/>
      <c r="L367" s="1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</row>
    <row r="368" spans="1:3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</row>
    <row r="369" spans="1:3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</row>
    <row r="370" spans="1:35" ht="12.75">
      <c r="A370" s="3"/>
      <c r="B370" s="3"/>
      <c r="C370" s="3"/>
      <c r="D370" s="3"/>
      <c r="E370" s="3"/>
      <c r="F370" s="3"/>
      <c r="G370" s="3"/>
      <c r="H370" s="3"/>
      <c r="I370" s="2"/>
      <c r="J370" s="2"/>
      <c r="K370" s="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</row>
    <row r="371" spans="1:35" ht="12.75">
      <c r="A371" s="3"/>
      <c r="B371" s="3"/>
      <c r="C371" s="3"/>
      <c r="D371" s="3"/>
      <c r="E371" s="3"/>
      <c r="F371" s="3"/>
      <c r="G371" s="3"/>
      <c r="H371" s="3"/>
      <c r="I371" s="6"/>
      <c r="J371" s="6"/>
      <c r="K371" s="6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</row>
    <row r="372" spans="1:35" ht="12.75">
      <c r="A372" s="3"/>
      <c r="B372" s="3"/>
      <c r="C372" s="3"/>
      <c r="D372" s="3"/>
      <c r="E372" s="3"/>
      <c r="F372" s="3"/>
      <c r="G372" s="3"/>
      <c r="H372" s="3"/>
      <c r="I372" s="6"/>
      <c r="J372" s="6"/>
      <c r="K372" s="6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</row>
    <row r="373" spans="1:3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3"/>
      <c r="L373" s="1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</row>
    <row r="374" spans="1:3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</row>
    <row r="375" spans="1:3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</row>
    <row r="376" spans="1:35" ht="12.75">
      <c r="A376" s="3"/>
      <c r="B376" s="3"/>
      <c r="C376" s="3"/>
      <c r="D376" s="3"/>
      <c r="E376" s="3"/>
      <c r="F376" s="3"/>
      <c r="G376" s="3"/>
      <c r="H376" s="3"/>
      <c r="I376" s="2"/>
      <c r="J376" s="2"/>
      <c r="K376" s="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</row>
    <row r="377" spans="1:35" ht="12.75">
      <c r="A377" s="3"/>
      <c r="B377" s="3"/>
      <c r="C377" s="3"/>
      <c r="D377" s="3"/>
      <c r="E377" s="3"/>
      <c r="F377" s="3"/>
      <c r="G377" s="3"/>
      <c r="H377" s="3"/>
      <c r="I377" s="6"/>
      <c r="J377" s="6"/>
      <c r="K377" s="6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</row>
    <row r="378" spans="1:35" ht="12.75">
      <c r="A378" s="3"/>
      <c r="B378" s="3"/>
      <c r="C378" s="3"/>
      <c r="D378" s="3"/>
      <c r="E378" s="3"/>
      <c r="F378" s="3"/>
      <c r="G378" s="3"/>
      <c r="H378" s="3"/>
      <c r="I378" s="6"/>
      <c r="J378" s="6"/>
      <c r="K378" s="6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</row>
    <row r="379" spans="1:3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13"/>
      <c r="L379" s="1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</row>
    <row r="380" spans="1:3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</row>
    <row r="381" spans="1:3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</row>
    <row r="382" spans="1:35" ht="12.75">
      <c r="A382" s="3"/>
      <c r="B382" s="3"/>
      <c r="C382" s="3"/>
      <c r="D382" s="3"/>
      <c r="E382" s="3"/>
      <c r="F382" s="3"/>
      <c r="G382" s="3"/>
      <c r="H382" s="3"/>
      <c r="I382" s="2"/>
      <c r="J382" s="2"/>
      <c r="K382" s="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</row>
    <row r="383" spans="1:35" ht="12.75">
      <c r="A383" s="3"/>
      <c r="B383" s="3"/>
      <c r="C383" s="3"/>
      <c r="D383" s="3"/>
      <c r="E383" s="3"/>
      <c r="F383" s="3"/>
      <c r="G383" s="3"/>
      <c r="H383" s="3"/>
      <c r="I383" s="6"/>
      <c r="J383" s="6"/>
      <c r="K383" s="6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</row>
    <row r="384" spans="1:35" ht="12.75">
      <c r="A384" s="3"/>
      <c r="B384" s="3"/>
      <c r="C384" s="3"/>
      <c r="D384" s="3"/>
      <c r="E384" s="3"/>
      <c r="F384" s="3"/>
      <c r="G384" s="3"/>
      <c r="H384" s="3"/>
      <c r="I384" s="6"/>
      <c r="J384" s="6"/>
      <c r="K384" s="6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</row>
    <row r="385" spans="1:3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13"/>
      <c r="L385" s="1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</row>
    <row r="386" spans="1:3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</row>
    <row r="387" spans="1:3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</row>
    <row r="388" spans="1:35" ht="12.75">
      <c r="A388" s="3"/>
      <c r="B388" s="3"/>
      <c r="C388" s="3"/>
      <c r="D388" s="3"/>
      <c r="E388" s="3"/>
      <c r="F388" s="3"/>
      <c r="G388" s="3"/>
      <c r="H388" s="3"/>
      <c r="I388" s="2"/>
      <c r="J388" s="2"/>
      <c r="K388" s="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</row>
    <row r="389" spans="1:35" ht="12.75">
      <c r="A389" s="3"/>
      <c r="B389" s="3"/>
      <c r="C389" s="3"/>
      <c r="D389" s="3"/>
      <c r="E389" s="3"/>
      <c r="F389" s="3"/>
      <c r="G389" s="3"/>
      <c r="H389" s="3"/>
      <c r="I389" s="6"/>
      <c r="J389" s="6"/>
      <c r="K389" s="6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</row>
    <row r="390" spans="1:35" ht="12.75">
      <c r="A390" s="3"/>
      <c r="B390" s="3"/>
      <c r="C390" s="3"/>
      <c r="D390" s="3"/>
      <c r="E390" s="3"/>
      <c r="F390" s="3"/>
      <c r="G390" s="3"/>
      <c r="H390" s="3"/>
      <c r="I390" s="6"/>
      <c r="J390" s="6"/>
      <c r="K390" s="6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</row>
    <row r="391" spans="1:3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13"/>
      <c r="L391" s="1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</row>
    <row r="392" spans="1:3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</row>
    <row r="393" spans="1:3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</row>
    <row r="394" spans="1:35" ht="12.75">
      <c r="A394" s="3"/>
      <c r="B394" s="3"/>
      <c r="C394" s="3"/>
      <c r="D394" s="3"/>
      <c r="E394" s="3"/>
      <c r="F394" s="3"/>
      <c r="G394" s="3"/>
      <c r="H394" s="3"/>
      <c r="I394" s="2"/>
      <c r="J394" s="2"/>
      <c r="K394" s="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</row>
    <row r="395" spans="1:35" ht="12.75">
      <c r="A395" s="3"/>
      <c r="B395" s="3"/>
      <c r="C395" s="3"/>
      <c r="D395" s="3"/>
      <c r="E395" s="3"/>
      <c r="F395" s="3"/>
      <c r="G395" s="3"/>
      <c r="H395" s="3"/>
      <c r="I395" s="6"/>
      <c r="J395" s="6"/>
      <c r="K395" s="6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</row>
    <row r="396" spans="1:35" ht="12.75">
      <c r="A396" s="3"/>
      <c r="B396" s="3"/>
      <c r="C396" s="3"/>
      <c r="D396" s="3"/>
      <c r="E396" s="3"/>
      <c r="F396" s="3"/>
      <c r="G396" s="3"/>
      <c r="H396" s="3"/>
      <c r="I396" s="6"/>
      <c r="J396" s="6"/>
      <c r="K396" s="6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</row>
    <row r="397" spans="1:3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13"/>
      <c r="L397" s="1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</row>
    <row r="398" spans="1:3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</row>
    <row r="399" spans="1:3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</row>
    <row r="400" spans="1:35" ht="12.75">
      <c r="A400" s="3"/>
      <c r="B400" s="3"/>
      <c r="C400" s="3"/>
      <c r="D400" s="3"/>
      <c r="E400" s="3"/>
      <c r="F400" s="3"/>
      <c r="G400" s="3"/>
      <c r="H400" s="3"/>
      <c r="I400" s="2"/>
      <c r="J400" s="2"/>
      <c r="K400" s="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</row>
    <row r="401" spans="1:35" ht="12.75">
      <c r="A401" s="3"/>
      <c r="B401" s="3"/>
      <c r="C401" s="3"/>
      <c r="D401" s="3"/>
      <c r="E401" s="3"/>
      <c r="F401" s="3"/>
      <c r="G401" s="3"/>
      <c r="H401" s="3"/>
      <c r="I401" s="6"/>
      <c r="J401" s="6"/>
      <c r="K401" s="6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</row>
    <row r="402" spans="1:35" ht="12.75">
      <c r="A402" s="3"/>
      <c r="B402" s="3"/>
      <c r="C402" s="3"/>
      <c r="D402" s="3"/>
      <c r="E402" s="3"/>
      <c r="F402" s="3"/>
      <c r="G402" s="3"/>
      <c r="H402" s="3"/>
      <c r="I402" s="6"/>
      <c r="J402" s="6"/>
      <c r="K402" s="6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</row>
    <row r="403" spans="1:3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13"/>
      <c r="L403" s="1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</row>
    <row r="404" spans="1:3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</row>
    <row r="405" spans="1:3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</row>
    <row r="406" spans="1:35" ht="12.75">
      <c r="A406" s="3"/>
      <c r="B406" s="3"/>
      <c r="C406" s="3"/>
      <c r="D406" s="3"/>
      <c r="E406" s="3"/>
      <c r="F406" s="3"/>
      <c r="G406" s="3"/>
      <c r="H406" s="3"/>
      <c r="I406" s="2"/>
      <c r="J406" s="2"/>
      <c r="K406" s="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</row>
    <row r="407" spans="1:35" ht="12.75">
      <c r="A407" s="3"/>
      <c r="B407" s="3"/>
      <c r="C407" s="3"/>
      <c r="D407" s="3"/>
      <c r="E407" s="3"/>
      <c r="F407" s="3"/>
      <c r="G407" s="3"/>
      <c r="H407" s="3"/>
      <c r="I407" s="6"/>
      <c r="J407" s="6"/>
      <c r="K407" s="6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</row>
    <row r="408" spans="1:35" ht="12.75">
      <c r="A408" s="3"/>
      <c r="B408" s="3"/>
      <c r="C408" s="3"/>
      <c r="D408" s="3"/>
      <c r="E408" s="3"/>
      <c r="F408" s="3"/>
      <c r="G408" s="3"/>
      <c r="H408" s="3"/>
      <c r="I408" s="6"/>
      <c r="J408" s="6"/>
      <c r="K408" s="6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</row>
    <row r="409" spans="1:3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13"/>
      <c r="L409" s="1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</row>
    <row r="410" spans="1:3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</row>
    <row r="411" spans="1:3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</row>
    <row r="412" spans="1:35" ht="12.75">
      <c r="A412" s="3"/>
      <c r="B412" s="3"/>
      <c r="C412" s="3"/>
      <c r="D412" s="3"/>
      <c r="E412" s="3"/>
      <c r="F412" s="3"/>
      <c r="G412" s="3"/>
      <c r="H412" s="3"/>
      <c r="I412" s="2"/>
      <c r="J412" s="2"/>
      <c r="K412" s="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</row>
    <row r="413" spans="1:35" ht="12.75">
      <c r="A413" s="3"/>
      <c r="B413" s="3"/>
      <c r="C413" s="3"/>
      <c r="D413" s="3"/>
      <c r="E413" s="3"/>
      <c r="F413" s="3"/>
      <c r="G413" s="3"/>
      <c r="H413" s="3"/>
      <c r="I413" s="6"/>
      <c r="J413" s="6"/>
      <c r="K413" s="6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</row>
    <row r="414" spans="1:35" ht="12.75">
      <c r="A414" s="3"/>
      <c r="B414" s="3"/>
      <c r="C414" s="3"/>
      <c r="D414" s="3"/>
      <c r="E414" s="3"/>
      <c r="F414" s="3"/>
      <c r="G414" s="3"/>
      <c r="H414" s="3"/>
      <c r="I414" s="6"/>
      <c r="J414" s="6"/>
      <c r="K414" s="6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</row>
    <row r="415" spans="1:3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13"/>
      <c r="L415" s="1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</row>
    <row r="416" spans="1:3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</row>
    <row r="417" spans="1:3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</row>
    <row r="418" spans="1:35" ht="12.75">
      <c r="A418" s="3"/>
      <c r="B418" s="3"/>
      <c r="C418" s="3"/>
      <c r="D418" s="3"/>
      <c r="E418" s="3"/>
      <c r="F418" s="3"/>
      <c r="G418" s="3"/>
      <c r="H418" s="3"/>
      <c r="I418" s="2"/>
      <c r="J418" s="2"/>
      <c r="K418" s="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</row>
    <row r="419" spans="1:35" ht="12.75">
      <c r="A419" s="3"/>
      <c r="B419" s="3"/>
      <c r="C419" s="3"/>
      <c r="D419" s="3"/>
      <c r="E419" s="3"/>
      <c r="F419" s="3"/>
      <c r="G419" s="3"/>
      <c r="H419" s="3"/>
      <c r="I419" s="6"/>
      <c r="J419" s="6"/>
      <c r="K419" s="6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</row>
    <row r="420" spans="1:35" ht="12.75">
      <c r="A420" s="3"/>
      <c r="B420" s="3"/>
      <c r="C420" s="3"/>
      <c r="D420" s="3"/>
      <c r="E420" s="3"/>
      <c r="F420" s="3"/>
      <c r="G420" s="3"/>
      <c r="H420" s="3"/>
      <c r="I420" s="6"/>
      <c r="J420" s="6"/>
      <c r="K420" s="6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</row>
    <row r="421" spans="1:3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13"/>
      <c r="L421" s="1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</row>
  </sheetData>
  <mergeCells count="191">
    <mergeCell ref="H30:H33"/>
    <mergeCell ref="E30:E33"/>
    <mergeCell ref="D31:D33"/>
    <mergeCell ref="F30:F33"/>
    <mergeCell ref="A100:H100"/>
    <mergeCell ref="A102:E102"/>
    <mergeCell ref="G102:H102"/>
    <mergeCell ref="G94:G95"/>
    <mergeCell ref="H94:H95"/>
    <mergeCell ref="A96:D97"/>
    <mergeCell ref="E96:F97"/>
    <mergeCell ref="G96:H97"/>
    <mergeCell ref="A99:H99"/>
    <mergeCell ref="A94:A95"/>
    <mergeCell ref="B94:B95"/>
    <mergeCell ref="C94:C95"/>
    <mergeCell ref="D94:D95"/>
    <mergeCell ref="E94:E95"/>
    <mergeCell ref="F94:F95"/>
    <mergeCell ref="G90:G91"/>
    <mergeCell ref="H90:H91"/>
    <mergeCell ref="A92:A93"/>
    <mergeCell ref="B28:B41"/>
    <mergeCell ref="B92:B93"/>
    <mergeCell ref="C92:C93"/>
    <mergeCell ref="D92:D93"/>
    <mergeCell ref="E92:E93"/>
    <mergeCell ref="F92:F93"/>
    <mergeCell ref="G92:G93"/>
    <mergeCell ref="H92:H93"/>
    <mergeCell ref="A90:A91"/>
    <mergeCell ref="B90:B91"/>
    <mergeCell ref="C90:C91"/>
    <mergeCell ref="D90:D91"/>
    <mergeCell ref="E90:E91"/>
    <mergeCell ref="F90:F91"/>
    <mergeCell ref="G86:G87"/>
    <mergeCell ref="H86:H87"/>
    <mergeCell ref="C88:C89"/>
    <mergeCell ref="D88:D89"/>
    <mergeCell ref="E88:E89"/>
    <mergeCell ref="F88:F89"/>
    <mergeCell ref="G88:G89"/>
    <mergeCell ref="H88:H89"/>
    <mergeCell ref="A86:A89"/>
    <mergeCell ref="B86:B89"/>
    <mergeCell ref="C86:C87"/>
    <mergeCell ref="D86:D87"/>
    <mergeCell ref="E86:E87"/>
    <mergeCell ref="F86:F87"/>
    <mergeCell ref="G78:G81"/>
    <mergeCell ref="H78:H81"/>
    <mergeCell ref="A82:A85"/>
    <mergeCell ref="B82:B85"/>
    <mergeCell ref="C82:C85"/>
    <mergeCell ref="D82:D85"/>
    <mergeCell ref="E82:E85"/>
    <mergeCell ref="F82:F85"/>
    <mergeCell ref="G82:G85"/>
    <mergeCell ref="H82:H85"/>
    <mergeCell ref="A78:A81"/>
    <mergeCell ref="B78:B81"/>
    <mergeCell ref="C78:C81"/>
    <mergeCell ref="D78:D81"/>
    <mergeCell ref="E78:E81"/>
    <mergeCell ref="F78:F81"/>
    <mergeCell ref="G70:G73"/>
    <mergeCell ref="H70:H73"/>
    <mergeCell ref="A74:A77"/>
    <mergeCell ref="B74:B77"/>
    <mergeCell ref="C74:C77"/>
    <mergeCell ref="D74:D77"/>
    <mergeCell ref="E74:E77"/>
    <mergeCell ref="F74:F77"/>
    <mergeCell ref="G74:G77"/>
    <mergeCell ref="H74:H77"/>
    <mergeCell ref="A70:A73"/>
    <mergeCell ref="B70:B73"/>
    <mergeCell ref="C70:C73"/>
    <mergeCell ref="D70:D73"/>
    <mergeCell ref="E70:E73"/>
    <mergeCell ref="F70:F73"/>
    <mergeCell ref="G64:G65"/>
    <mergeCell ref="H64:H65"/>
    <mergeCell ref="A66:A69"/>
    <mergeCell ref="B66:B69"/>
    <mergeCell ref="C66:C69"/>
    <mergeCell ref="D66:D69"/>
    <mergeCell ref="E66:E69"/>
    <mergeCell ref="F66:F69"/>
    <mergeCell ref="G66:G69"/>
    <mergeCell ref="H66:H69"/>
    <mergeCell ref="A64:A65"/>
    <mergeCell ref="B64:B65"/>
    <mergeCell ref="C64:C65"/>
    <mergeCell ref="D64:D65"/>
    <mergeCell ref="E64:E65"/>
    <mergeCell ref="F64:F65"/>
    <mergeCell ref="G57:G59"/>
    <mergeCell ref="H57:H59"/>
    <mergeCell ref="A60:A63"/>
    <mergeCell ref="B60:B63"/>
    <mergeCell ref="C60:C63"/>
    <mergeCell ref="D60:D63"/>
    <mergeCell ref="E60:E63"/>
    <mergeCell ref="F60:F63"/>
    <mergeCell ref="G60:G63"/>
    <mergeCell ref="H60:H63"/>
    <mergeCell ref="A57:A59"/>
    <mergeCell ref="B57:B59"/>
    <mergeCell ref="C57:C59"/>
    <mergeCell ref="D57:D59"/>
    <mergeCell ref="E57:E59"/>
    <mergeCell ref="F57:F59"/>
    <mergeCell ref="A54:A56"/>
    <mergeCell ref="B54:B56"/>
    <mergeCell ref="C54:C56"/>
    <mergeCell ref="D54:D56"/>
    <mergeCell ref="E54:E56"/>
    <mergeCell ref="F54:F56"/>
    <mergeCell ref="G54:G56"/>
    <mergeCell ref="H54:H56"/>
    <mergeCell ref="A50:A53"/>
    <mergeCell ref="B50:B53"/>
    <mergeCell ref="C50:C53"/>
    <mergeCell ref="D50:D53"/>
    <mergeCell ref="E50:E53"/>
    <mergeCell ref="F50:F53"/>
    <mergeCell ref="H46:H49"/>
    <mergeCell ref="D47:D49"/>
    <mergeCell ref="A42:A45"/>
    <mergeCell ref="E42:E45"/>
    <mergeCell ref="F42:F45"/>
    <mergeCell ref="G42:G45"/>
    <mergeCell ref="H42:H45"/>
    <mergeCell ref="D43:D45"/>
    <mergeCell ref="G50:G53"/>
    <mergeCell ref="H50:H53"/>
    <mergeCell ref="A26:A29"/>
    <mergeCell ref="E26:E29"/>
    <mergeCell ref="D27:D29"/>
    <mergeCell ref="F26:F29"/>
    <mergeCell ref="G26:G29"/>
    <mergeCell ref="A34:A37"/>
    <mergeCell ref="A38:A41"/>
    <mergeCell ref="A46:A49"/>
    <mergeCell ref="E46:E49"/>
    <mergeCell ref="F46:F49"/>
    <mergeCell ref="G46:G49"/>
    <mergeCell ref="A30:A33"/>
    <mergeCell ref="G30:G33"/>
    <mergeCell ref="G34:G37"/>
    <mergeCell ref="A18:A21"/>
    <mergeCell ref="E18:E21"/>
    <mergeCell ref="F18:F21"/>
    <mergeCell ref="G18:G21"/>
    <mergeCell ref="H18:H21"/>
    <mergeCell ref="D19:D21"/>
    <mergeCell ref="A22:A25"/>
    <mergeCell ref="D23:D25"/>
    <mergeCell ref="E22:E25"/>
    <mergeCell ref="F22:F25"/>
    <mergeCell ref="E1:H1"/>
    <mergeCell ref="E2:H2"/>
    <mergeCell ref="A8:D9"/>
    <mergeCell ref="E8:H11"/>
    <mergeCell ref="A10:A11"/>
    <mergeCell ref="B10:B11"/>
    <mergeCell ref="G12:G13"/>
    <mergeCell ref="H12:H13"/>
    <mergeCell ref="A14:A17"/>
    <mergeCell ref="E14:E17"/>
    <mergeCell ref="F14:F17"/>
    <mergeCell ref="G14:G17"/>
    <mergeCell ref="H14:H17"/>
    <mergeCell ref="D15:D17"/>
    <mergeCell ref="A12:A13"/>
    <mergeCell ref="B12:B13"/>
    <mergeCell ref="C12:C13"/>
    <mergeCell ref="D12:D13"/>
    <mergeCell ref="E12:E13"/>
    <mergeCell ref="F12:F13"/>
    <mergeCell ref="H34:H37"/>
    <mergeCell ref="G38:G41"/>
    <mergeCell ref="H38:H41"/>
    <mergeCell ref="D35:D37"/>
    <mergeCell ref="E34:E37"/>
    <mergeCell ref="F34:F37"/>
    <mergeCell ref="D39:D41"/>
    <mergeCell ref="F38:F41"/>
    <mergeCell ref="E38:E41"/>
  </mergeCells>
  <hyperlinks>
    <hyperlink ref="E1:H1" location="Главная!A1" display="Вернуться к выбору прайс-листа"/>
  </hyperlinks>
  <printOptions/>
  <pageMargins left="0.71" right="0.32" top="0.33" bottom="0.51" header="0.34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Manager3</cp:lastModifiedBy>
  <cp:lastPrinted>2016-03-19T15:58:23Z</cp:lastPrinted>
  <dcterms:created xsi:type="dcterms:W3CDTF">2015-04-23T11:08:14Z</dcterms:created>
  <dcterms:modified xsi:type="dcterms:W3CDTF">2016-07-18T11:51:08Z</dcterms:modified>
  <cp:category/>
  <cp:version/>
  <cp:contentType/>
  <cp:contentStatus/>
</cp:coreProperties>
</file>