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45" windowWidth="19320" windowHeight="11460" tabRatio="913" activeTab="0"/>
  </bookViews>
  <sheets>
    <sheet name="3.2 Docke" sheetId="1" r:id="rId1"/>
  </sheets>
  <definedNames>
    <definedName name="_xlnm.Print_Area" localSheetId="0">'3.2 Docke'!$A$1:$H$41</definedName>
  </definedNames>
  <calcPr fullCalcOnLoad="1" refMode="R1C1"/>
</workbook>
</file>

<file path=xl/sharedStrings.xml><?xml version="1.0" encoding="utf-8"?>
<sst xmlns="http://schemas.openxmlformats.org/spreadsheetml/2006/main" count="68" uniqueCount="40">
  <si>
    <t>№</t>
  </si>
  <si>
    <t>Наименование</t>
  </si>
  <si>
    <t>Изображение</t>
  </si>
  <si>
    <t>Размер</t>
  </si>
  <si>
    <t>Цвет</t>
  </si>
  <si>
    <t>Итого</t>
  </si>
  <si>
    <t>ИТОГО (руб):</t>
  </si>
  <si>
    <t>J-профиль</t>
  </si>
  <si>
    <t>Пломбир</t>
  </si>
  <si>
    <t>Наличник</t>
  </si>
  <si>
    <t>Дата:</t>
  </si>
  <si>
    <t>Н-профиль</t>
  </si>
  <si>
    <t>Виниловый Blockhause Döcke (Германия-Россия)</t>
  </si>
  <si>
    <t>Вернуться к выбору прайс-листа</t>
  </si>
  <si>
    <t>Цена</t>
  </si>
  <si>
    <t>Кол-во</t>
  </si>
  <si>
    <t>Соффит сплошной/ перфорированный/   с центральной перфорацией Т4</t>
  </si>
  <si>
    <t>Длина панели 3050мм     Рабочая ширина 305мм  Полезная S=0,93 кв.м.</t>
  </si>
  <si>
    <t>Стартовый профиль</t>
  </si>
  <si>
    <t>Длина 3050мм</t>
  </si>
  <si>
    <t>Финишный профиль</t>
  </si>
  <si>
    <t>Ширина 75мм                Длина 3660мм</t>
  </si>
  <si>
    <t>Длина 3660мм</t>
  </si>
  <si>
    <t>Ширина 89мм                Длина 3660мм</t>
  </si>
  <si>
    <t>Откос</t>
  </si>
  <si>
    <t>Рабочая ширина 254мм                Длина 3660мм</t>
  </si>
  <si>
    <t>Сайдинг                  "Блок-Хаус" Blockhaus</t>
  </si>
  <si>
    <t>Длина панели 3660мм     Рабочая ширина 232мм  Полезная S=0,88 кв.м.</t>
  </si>
  <si>
    <t>ГРОТЕСК © 2015</t>
  </si>
  <si>
    <t>Не забудьте приобрести водосточую систему, теплоизоляцию и ветрозащиту!</t>
  </si>
  <si>
    <t>Шоколад, Гранат</t>
  </si>
  <si>
    <t xml:space="preserve">внешний угол       </t>
  </si>
  <si>
    <t>Цветной</t>
  </si>
  <si>
    <t xml:space="preserve">внутренний угол                                                         </t>
  </si>
  <si>
    <t>3660мм</t>
  </si>
  <si>
    <t>Длина 3050 мм</t>
  </si>
  <si>
    <t xml:space="preserve">J-фаска </t>
  </si>
  <si>
    <t>Шоколад,гранат</t>
  </si>
  <si>
    <t>Околооконная планка</t>
  </si>
  <si>
    <t>Банан, Сливки,, Лимон, Фисташки,             Персик, Карамель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</si>
</sst>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р_."/>
    <numFmt numFmtId="178" formatCode="General_)"/>
    <numFmt numFmtId="179" formatCode="[$-FC19]d\ mmmm\ yyyy\ &quot;г.&quot;"/>
    <numFmt numFmtId="180" formatCode="d/m/yy;@"/>
    <numFmt numFmtId="181" formatCode="dd/mm/yy;@"/>
    <numFmt numFmtId="182" formatCode="#,##0.00\ &quot;р.&quot;"/>
  </numFmts>
  <fonts count="54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0"/>
      <color indexed="58"/>
      <name val="Arial Cyr"/>
      <family val="0"/>
    </font>
    <font>
      <b/>
      <sz val="10"/>
      <color indexed="10"/>
      <name val="Arial Cyr"/>
      <family val="0"/>
    </font>
    <font>
      <sz val="10"/>
      <name val="Courier"/>
      <family val="1"/>
    </font>
    <font>
      <sz val="10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u val="single"/>
      <sz val="10"/>
      <color indexed="58"/>
      <name val="Arial Cyr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rgb="FF0033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0">
      <alignment/>
      <protection/>
    </xf>
    <xf numFmtId="178" fontId="1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57" applyFont="1" applyFill="1" applyProtection="1">
      <alignment/>
      <protection hidden="1"/>
    </xf>
    <xf numFmtId="0" fontId="2" fillId="33" borderId="0" xfId="57" applyFont="1" applyFill="1">
      <alignment/>
      <protection/>
    </xf>
    <xf numFmtId="0" fontId="2" fillId="33" borderId="0" xfId="0" applyFont="1" applyFill="1" applyBorder="1" applyAlignment="1">
      <alignment/>
    </xf>
    <xf numFmtId="0" fontId="2" fillId="33" borderId="0" xfId="57" applyFont="1" applyFill="1" applyBorder="1" applyProtection="1">
      <alignment/>
      <protection hidden="1"/>
    </xf>
    <xf numFmtId="0" fontId="3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57" applyFont="1" applyFill="1" applyAlignment="1" applyProtection="1">
      <alignment horizontal="center" vertical="center"/>
      <protection hidden="1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57" applyFont="1" applyFill="1" applyAlignment="1" applyProtection="1">
      <alignment vertical="center"/>
      <protection hidden="1"/>
    </xf>
    <xf numFmtId="0" fontId="2" fillId="33" borderId="0" xfId="57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2" fontId="6" fillId="35" borderId="10" xfId="58" applyNumberFormat="1" applyFont="1" applyFill="1" applyBorder="1" applyAlignment="1" applyProtection="1">
      <alignment horizontal="center" vertical="center"/>
      <protection hidden="1"/>
    </xf>
    <xf numFmtId="2" fontId="6" fillId="35" borderId="10" xfId="58" applyNumberFormat="1" applyFont="1" applyFill="1" applyBorder="1" applyAlignment="1" applyProtection="1">
      <alignment horizontal="center" vertical="center" wrapText="1"/>
      <protection hidden="1"/>
    </xf>
    <xf numFmtId="2" fontId="6" fillId="35" borderId="10" xfId="58" applyNumberFormat="1" applyFont="1" applyFill="1" applyBorder="1" applyAlignment="1" applyProtection="1">
      <alignment horizontal="center" vertical="center"/>
      <protection hidden="1" locked="0"/>
    </xf>
    <xf numFmtId="2" fontId="6" fillId="35" borderId="10" xfId="58" applyNumberFormat="1" applyFont="1" applyFill="1" applyBorder="1" applyAlignment="1" applyProtection="1">
      <alignment horizontal="center" vertical="center" wrapText="1"/>
      <protection hidden="1" locked="0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58" applyFont="1" applyFill="1" applyBorder="1" applyAlignment="1" applyProtection="1">
      <alignment horizontal="center" vertical="center" wrapText="1"/>
      <protection hidden="1"/>
    </xf>
    <xf numFmtId="2" fontId="6" fillId="35" borderId="11" xfId="0" applyNumberFormat="1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1" fillId="0" borderId="13" xfId="58" applyFont="1" applyFill="1" applyBorder="1" applyAlignment="1" applyProtection="1">
      <alignment vertical="center" wrapText="1"/>
      <protection hidden="1"/>
    </xf>
    <xf numFmtId="0" fontId="2" fillId="35" borderId="13" xfId="58" applyFont="1" applyFill="1" applyBorder="1" applyAlignment="1" applyProtection="1">
      <alignment horizontal="center" vertical="center" wrapText="1"/>
      <protection hidden="1"/>
    </xf>
    <xf numFmtId="0" fontId="2" fillId="36" borderId="13" xfId="58" applyNumberFormat="1" applyFont="1" applyFill="1" applyBorder="1" applyAlignment="1" applyProtection="1">
      <alignment horizontal="center" vertical="center" wrapText="1"/>
      <protection hidden="1"/>
    </xf>
    <xf numFmtId="2" fontId="6" fillId="35" borderId="13" xfId="58" applyNumberFormat="1" applyFont="1" applyFill="1" applyBorder="1" applyAlignment="1" applyProtection="1">
      <alignment horizontal="center" vertical="center"/>
      <protection hidden="1"/>
    </xf>
    <xf numFmtId="2" fontId="6" fillId="35" borderId="13" xfId="58" applyNumberFormat="1" applyFont="1" applyFill="1" applyBorder="1" applyAlignment="1" applyProtection="1">
      <alignment horizontal="center" vertical="center"/>
      <protection locked="0"/>
    </xf>
    <xf numFmtId="2" fontId="6" fillId="35" borderId="14" xfId="0" applyNumberFormat="1" applyFont="1" applyFill="1" applyBorder="1" applyAlignment="1">
      <alignment horizontal="center" vertical="center"/>
    </xf>
    <xf numFmtId="0" fontId="2" fillId="37" borderId="0" xfId="0" applyFont="1" applyFill="1" applyAlignment="1">
      <alignment horizontal="center"/>
    </xf>
    <xf numFmtId="0" fontId="2" fillId="35" borderId="15" xfId="0" applyFont="1" applyFill="1" applyBorder="1" applyAlignment="1">
      <alignment horizontal="center" vertical="center"/>
    </xf>
    <xf numFmtId="0" fontId="2" fillId="35" borderId="16" xfId="58" applyFont="1" applyFill="1" applyBorder="1" applyAlignment="1" applyProtection="1">
      <alignment horizontal="center" vertical="center" wrapText="1"/>
      <protection hidden="1"/>
    </xf>
    <xf numFmtId="0" fontId="2" fillId="35" borderId="17" xfId="58" applyFont="1" applyFill="1" applyBorder="1" applyAlignment="1" applyProtection="1">
      <alignment horizontal="center" vertical="center" wrapText="1"/>
      <protection hidden="1"/>
    </xf>
    <xf numFmtId="0" fontId="2" fillId="35" borderId="16" xfId="58" applyFont="1" applyFill="1" applyBorder="1" applyAlignment="1" applyProtection="1">
      <alignment horizontal="center" vertical="center"/>
      <protection hidden="1"/>
    </xf>
    <xf numFmtId="0" fontId="1" fillId="37" borderId="16" xfId="58" applyFont="1" applyFill="1" applyBorder="1" applyAlignment="1" applyProtection="1">
      <alignment horizontal="center" vertical="center" wrapText="1"/>
      <protection hidden="1"/>
    </xf>
    <xf numFmtId="0" fontId="2" fillId="35" borderId="16" xfId="0" applyFont="1" applyFill="1" applyBorder="1" applyAlignment="1">
      <alignment horizontal="center" vertical="center" wrapText="1"/>
    </xf>
    <xf numFmtId="0" fontId="2" fillId="0" borderId="16" xfId="58" applyFont="1" applyFill="1" applyBorder="1" applyAlignment="1" applyProtection="1">
      <alignment horizontal="center" vertical="center" wrapText="1"/>
      <protection hidden="1"/>
    </xf>
    <xf numFmtId="0" fontId="2" fillId="0" borderId="16" xfId="58" applyFont="1" applyFill="1" applyBorder="1" applyAlignment="1" applyProtection="1">
      <alignment horizontal="center" vertical="center"/>
      <protection hidden="1"/>
    </xf>
    <xf numFmtId="2" fontId="6" fillId="0" borderId="16" xfId="58" applyNumberFormat="1" applyFont="1" applyFill="1" applyBorder="1" applyAlignment="1" applyProtection="1">
      <alignment horizontal="center" vertical="center"/>
      <protection hidden="1"/>
    </xf>
    <xf numFmtId="2" fontId="6" fillId="0" borderId="16" xfId="58" applyNumberFormat="1" applyFont="1" applyFill="1" applyBorder="1" applyAlignment="1" applyProtection="1">
      <alignment horizontal="center" vertical="center"/>
      <protection hidden="1" locked="0"/>
    </xf>
    <xf numFmtId="2" fontId="6" fillId="0" borderId="18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2" fillId="0" borderId="0" xfId="0" applyFont="1" applyAlignment="1">
      <alignment/>
    </xf>
    <xf numFmtId="0" fontId="2" fillId="37" borderId="10" xfId="0" applyFont="1" applyFill="1" applyBorder="1" applyAlignment="1">
      <alignment wrapText="1"/>
    </xf>
    <xf numFmtId="0" fontId="2" fillId="35" borderId="16" xfId="0" applyFont="1" applyFill="1" applyBorder="1" applyAlignment="1">
      <alignment horizontal="center" vertical="center"/>
    </xf>
    <xf numFmtId="2" fontId="6" fillId="35" borderId="16" xfId="0" applyNumberFormat="1" applyFont="1" applyFill="1" applyBorder="1" applyAlignment="1">
      <alignment horizontal="center" vertical="center"/>
    </xf>
    <xf numFmtId="2" fontId="6" fillId="35" borderId="16" xfId="0" applyNumberFormat="1" applyFont="1" applyFill="1" applyBorder="1" applyAlignment="1" applyProtection="1">
      <alignment horizontal="center" vertical="center"/>
      <protection locked="0"/>
    </xf>
    <xf numFmtId="2" fontId="6" fillId="35" borderId="18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2" fontId="6" fillId="35" borderId="16" xfId="58" applyNumberFormat="1" applyFont="1" applyFill="1" applyBorder="1" applyAlignment="1" applyProtection="1">
      <alignment horizontal="center" vertical="center"/>
      <protection hidden="1"/>
    </xf>
    <xf numFmtId="0" fontId="0" fillId="35" borderId="10" xfId="0" applyFill="1" applyBorder="1" applyAlignment="1">
      <alignment horizontal="center" vertical="center" wrapText="1"/>
    </xf>
    <xf numFmtId="2" fontId="6" fillId="0" borderId="10" xfId="58" applyNumberFormat="1" applyFont="1" applyFill="1" applyBorder="1" applyAlignment="1" applyProtection="1">
      <alignment horizontal="center" vertical="center" wrapText="1"/>
      <protection hidden="1"/>
    </xf>
    <xf numFmtId="2" fontId="6" fillId="0" borderId="10" xfId="58" applyNumberFormat="1" applyFont="1" applyFill="1" applyBorder="1" applyAlignment="1" applyProtection="1">
      <alignment horizontal="center" vertical="center" wrapText="1"/>
      <protection hidden="1" locked="0"/>
    </xf>
    <xf numFmtId="2" fontId="6" fillId="35" borderId="16" xfId="58" applyNumberFormat="1" applyFont="1" applyFill="1" applyBorder="1" applyAlignment="1" applyProtection="1">
      <alignment horizontal="center" vertical="center"/>
      <protection hidden="1" locked="0"/>
    </xf>
    <xf numFmtId="2" fontId="6" fillId="0" borderId="10" xfId="58" applyNumberFormat="1" applyFont="1" applyFill="1" applyBorder="1" applyAlignment="1" applyProtection="1">
      <alignment horizontal="center" vertical="center"/>
      <protection hidden="1" locked="0"/>
    </xf>
    <xf numFmtId="2" fontId="6" fillId="0" borderId="11" xfId="0" applyNumberFormat="1" applyFont="1" applyFill="1" applyBorder="1" applyAlignment="1">
      <alignment horizontal="center" vertical="center"/>
    </xf>
    <xf numFmtId="2" fontId="6" fillId="35" borderId="17" xfId="58" applyNumberFormat="1" applyFont="1" applyFill="1" applyBorder="1" applyAlignment="1" applyProtection="1">
      <alignment horizontal="center" vertical="center" wrapText="1"/>
      <protection hidden="1"/>
    </xf>
    <xf numFmtId="0" fontId="2" fillId="35" borderId="19" xfId="0" applyFont="1" applyFill="1" applyBorder="1" applyAlignment="1">
      <alignment horizontal="center" vertical="center" wrapText="1"/>
    </xf>
    <xf numFmtId="2" fontId="6" fillId="35" borderId="19" xfId="58" applyNumberFormat="1" applyFont="1" applyFill="1" applyBorder="1" applyAlignment="1" applyProtection="1">
      <alignment horizontal="center" vertical="center" wrapText="1"/>
      <protection hidden="1"/>
    </xf>
    <xf numFmtId="2" fontId="6" fillId="35" borderId="19" xfId="58" applyNumberFormat="1" applyFont="1" applyFill="1" applyBorder="1" applyAlignment="1" applyProtection="1">
      <alignment horizontal="center" vertical="center" wrapText="1"/>
      <protection hidden="1" locked="0"/>
    </xf>
    <xf numFmtId="2" fontId="6" fillId="35" borderId="2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" fillId="33" borderId="0" xfId="58" applyFont="1" applyFill="1" applyBorder="1" applyAlignment="1" applyProtection="1">
      <alignment horizontal="center" vertical="center" wrapText="1"/>
      <protection hidden="1"/>
    </xf>
    <xf numFmtId="0" fontId="1" fillId="33" borderId="0" xfId="58" applyFont="1" applyFill="1" applyBorder="1" applyAlignment="1" applyProtection="1">
      <alignment horizontal="center" vertical="center"/>
      <protection hidden="1"/>
    </xf>
    <xf numFmtId="0" fontId="2" fillId="33" borderId="0" xfId="0" applyNumberFormat="1" applyFont="1" applyFill="1" applyAlignment="1">
      <alignment/>
    </xf>
    <xf numFmtId="14" fontId="2" fillId="33" borderId="0" xfId="58" applyNumberFormat="1" applyFont="1" applyFill="1" applyAlignment="1" applyProtection="1">
      <alignment horizontal="left" vertical="center"/>
      <protection hidden="1"/>
    </xf>
    <xf numFmtId="0" fontId="1" fillId="33" borderId="0" xfId="58" applyFont="1" applyFill="1" applyAlignment="1" applyProtection="1">
      <alignment horizontal="right" vertical="center"/>
      <protection hidden="1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vertical="center"/>
    </xf>
    <xf numFmtId="0" fontId="2" fillId="37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top" wrapText="1"/>
    </xf>
    <xf numFmtId="0" fontId="0" fillId="37" borderId="22" xfId="0" applyFill="1" applyBorder="1" applyAlignment="1">
      <alignment horizontal="center" vertical="top" wrapText="1"/>
    </xf>
    <xf numFmtId="0" fontId="2" fillId="0" borderId="16" xfId="58" applyFont="1" applyFill="1" applyBorder="1" applyAlignment="1" applyProtection="1">
      <alignment horizontal="center" vertical="center" wrapText="1"/>
      <protection hidden="1"/>
    </xf>
    <xf numFmtId="0" fontId="2" fillId="0" borderId="22" xfId="58" applyFont="1" applyFill="1" applyBorder="1" applyAlignment="1" applyProtection="1">
      <alignment horizontal="center" vertical="center" wrapText="1"/>
      <protection hidden="1"/>
    </xf>
    <xf numFmtId="2" fontId="14" fillId="0" borderId="16" xfId="58" applyNumberFormat="1" applyFont="1" applyFill="1" applyBorder="1" applyAlignment="1" applyProtection="1">
      <alignment horizontal="center" vertical="center" wrapText="1"/>
      <protection hidden="1"/>
    </xf>
    <xf numFmtId="2" fontId="14" fillId="0" borderId="22" xfId="58" applyNumberFormat="1" applyFont="1" applyFill="1" applyBorder="1" applyAlignment="1" applyProtection="1">
      <alignment horizontal="center" vertical="center" wrapText="1"/>
      <protection hidden="1"/>
    </xf>
    <xf numFmtId="0" fontId="0" fillId="0" borderId="21" xfId="0" applyFont="1" applyFill="1" applyBorder="1" applyAlignment="1">
      <alignment horizontal="center"/>
    </xf>
    <xf numFmtId="0" fontId="2" fillId="37" borderId="10" xfId="0" applyFont="1" applyFill="1" applyBorder="1" applyAlignment="1">
      <alignment wrapText="1"/>
    </xf>
    <xf numFmtId="0" fontId="0" fillId="37" borderId="10" xfId="0" applyFill="1" applyBorder="1" applyAlignment="1">
      <alignment wrapText="1"/>
    </xf>
    <xf numFmtId="0" fontId="10" fillId="33" borderId="0" xfId="0" applyFont="1" applyFill="1" applyBorder="1" applyAlignment="1">
      <alignment horizontal="center" vertical="center"/>
    </xf>
    <xf numFmtId="14" fontId="10" fillId="33" borderId="0" xfId="0" applyNumberFormat="1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5" fillId="38" borderId="12" xfId="0" applyFont="1" applyFill="1" applyBorder="1" applyAlignment="1">
      <alignment horizontal="center" vertical="center"/>
    </xf>
    <xf numFmtId="0" fontId="5" fillId="38" borderId="23" xfId="0" applyFont="1" applyFill="1" applyBorder="1" applyAlignment="1">
      <alignment horizontal="center" vertical="center"/>
    </xf>
    <xf numFmtId="0" fontId="7" fillId="33" borderId="0" xfId="57" applyFont="1" applyFill="1" applyBorder="1" applyAlignment="1" applyProtection="1">
      <alignment horizontal="center"/>
      <protection hidden="1"/>
    </xf>
    <xf numFmtId="0" fontId="5" fillId="39" borderId="13" xfId="58" applyFont="1" applyFill="1" applyBorder="1" applyAlignment="1" applyProtection="1">
      <alignment horizontal="center" vertical="center" wrapText="1"/>
      <protection hidden="1"/>
    </xf>
    <xf numFmtId="0" fontId="5" fillId="39" borderId="19" xfId="58" applyFont="1" applyFill="1" applyBorder="1" applyAlignment="1" applyProtection="1">
      <alignment horizontal="center" vertical="center" wrapText="1"/>
      <protection hidden="1"/>
    </xf>
    <xf numFmtId="0" fontId="2" fillId="0" borderId="16" xfId="58" applyFont="1" applyFill="1" applyBorder="1" applyAlignment="1" applyProtection="1">
      <alignment horizontal="center" vertical="center"/>
      <protection hidden="1"/>
    </xf>
    <xf numFmtId="0" fontId="2" fillId="0" borderId="22" xfId="58" applyFont="1" applyFill="1" applyBorder="1" applyAlignment="1" applyProtection="1">
      <alignment horizontal="center" vertical="center"/>
      <protection hidden="1"/>
    </xf>
    <xf numFmtId="0" fontId="53" fillId="37" borderId="0" xfId="44" applyFont="1" applyFill="1" applyBorder="1" applyAlignment="1" applyProtection="1">
      <alignment horizontal="right" vertical="center" wrapText="1"/>
      <protection/>
    </xf>
    <xf numFmtId="0" fontId="5" fillId="39" borderId="13" xfId="58" applyFont="1" applyFill="1" applyBorder="1" applyAlignment="1" applyProtection="1">
      <alignment horizontal="center" vertical="center"/>
      <protection hidden="1"/>
    </xf>
    <xf numFmtId="0" fontId="5" fillId="39" borderId="19" xfId="58" applyFont="1" applyFill="1" applyBorder="1" applyAlignment="1" applyProtection="1">
      <alignment horizontal="center" vertical="center"/>
      <protection hidden="1"/>
    </xf>
    <xf numFmtId="0" fontId="5" fillId="38" borderId="14" xfId="0" applyFont="1" applyFill="1" applyBorder="1" applyAlignment="1">
      <alignment horizontal="center" vertical="center"/>
    </xf>
    <xf numFmtId="0" fontId="5" fillId="38" borderId="20" xfId="0" applyFont="1" applyFill="1" applyBorder="1" applyAlignment="1">
      <alignment horizontal="center" vertical="center"/>
    </xf>
    <xf numFmtId="0" fontId="13" fillId="39" borderId="13" xfId="58" applyFont="1" applyFill="1" applyBorder="1" applyAlignment="1" applyProtection="1">
      <alignment horizontal="center" vertical="center" wrapText="1"/>
      <protection hidden="1"/>
    </xf>
    <xf numFmtId="0" fontId="13" fillId="39" borderId="19" xfId="58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1" fillId="37" borderId="10" xfId="58" applyFont="1" applyFill="1" applyBorder="1" applyAlignment="1" applyProtection="1">
      <alignment horizontal="left" vertical="top" wrapText="1" indent="1"/>
      <protection hidden="1"/>
    </xf>
    <xf numFmtId="0" fontId="2" fillId="35" borderId="10" xfId="58" applyFont="1" applyFill="1" applyBorder="1" applyAlignment="1" applyProtection="1">
      <alignment horizontal="center" vertical="center" wrapText="1"/>
      <protection hidden="1"/>
    </xf>
    <xf numFmtId="0" fontId="0" fillId="35" borderId="10" xfId="0" applyFont="1" applyFill="1" applyBorder="1" applyAlignment="1">
      <alignment horizontal="center" vertical="center" wrapText="1"/>
    </xf>
    <xf numFmtId="0" fontId="2" fillId="35" borderId="10" xfId="58" applyFont="1" applyFill="1" applyBorder="1" applyAlignment="1" applyProtection="1">
      <alignment horizontal="center" vertical="center"/>
      <protection hidden="1"/>
    </xf>
    <xf numFmtId="0" fontId="0" fillId="35" borderId="10" xfId="0" applyFont="1" applyFill="1" applyBorder="1" applyAlignment="1">
      <alignment horizontal="center" vertical="center"/>
    </xf>
    <xf numFmtId="0" fontId="1" fillId="37" borderId="10" xfId="58" applyFont="1" applyFill="1" applyBorder="1" applyAlignment="1" applyProtection="1">
      <alignment horizontal="center" vertical="center"/>
      <protection hidden="1"/>
    </xf>
    <xf numFmtId="0" fontId="2" fillId="0" borderId="10" xfId="58" applyFont="1" applyFill="1" applyBorder="1" applyAlignment="1" applyProtection="1">
      <alignment horizontal="center" vertical="center" wrapText="1"/>
      <protection hidden="1"/>
    </xf>
    <xf numFmtId="0" fontId="2" fillId="0" borderId="10" xfId="58" applyFont="1" applyFill="1" applyBorder="1" applyAlignment="1" applyProtection="1">
      <alignment horizontal="center" vertical="center"/>
      <protection hidden="1"/>
    </xf>
    <xf numFmtId="0" fontId="2" fillId="35" borderId="24" xfId="0" applyFont="1" applyFill="1" applyBorder="1" applyAlignment="1">
      <alignment horizontal="center" vertical="center"/>
    </xf>
    <xf numFmtId="0" fontId="1" fillId="37" borderId="10" xfId="58" applyFont="1" applyFill="1" applyBorder="1" applyAlignment="1" applyProtection="1">
      <alignment horizontal="center" vertical="center" wrapText="1"/>
      <protection hidden="1"/>
    </xf>
    <xf numFmtId="0" fontId="2" fillId="35" borderId="16" xfId="58" applyFont="1" applyFill="1" applyBorder="1" applyAlignment="1" applyProtection="1">
      <alignment horizontal="center" vertical="center" wrapText="1"/>
      <protection hidden="1"/>
    </xf>
    <xf numFmtId="0" fontId="2" fillId="35" borderId="22" xfId="58" applyFont="1" applyFill="1" applyBorder="1" applyAlignment="1" applyProtection="1">
      <alignment horizontal="center" vertical="center" wrapText="1"/>
      <protection hidden="1"/>
    </xf>
    <xf numFmtId="0" fontId="2" fillId="35" borderId="17" xfId="58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>
      <alignment horizontal="center" vertical="center"/>
    </xf>
    <xf numFmtId="0" fontId="2" fillId="0" borderId="17" xfId="58" applyFont="1" applyFill="1" applyBorder="1" applyAlignment="1" applyProtection="1">
      <alignment horizontal="center" vertical="center" wrapText="1"/>
      <protection hidden="1"/>
    </xf>
    <xf numFmtId="0" fontId="2" fillId="35" borderId="25" xfId="0" applyFont="1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2" fillId="35" borderId="16" xfId="58" applyFont="1" applyFill="1" applyBorder="1" applyAlignment="1" applyProtection="1">
      <alignment horizontal="center" vertical="center"/>
      <protection hidden="1"/>
    </xf>
    <xf numFmtId="0" fontId="2" fillId="35" borderId="17" xfId="58" applyFont="1" applyFill="1" applyBorder="1" applyAlignment="1" applyProtection="1">
      <alignment horizontal="center" vertical="center"/>
      <protection hidden="1"/>
    </xf>
    <xf numFmtId="0" fontId="1" fillId="37" borderId="16" xfId="58" applyFont="1" applyFill="1" applyBorder="1" applyAlignment="1" applyProtection="1">
      <alignment horizontal="center" vertical="center"/>
      <protection hidden="1"/>
    </xf>
    <xf numFmtId="0" fontId="1" fillId="37" borderId="22" xfId="58" applyFont="1" applyFill="1" applyBorder="1" applyAlignment="1" applyProtection="1">
      <alignment horizontal="center" vertical="center"/>
      <protection hidden="1"/>
    </xf>
    <xf numFmtId="2" fontId="6" fillId="35" borderId="16" xfId="58" applyNumberFormat="1" applyFont="1" applyFill="1" applyBorder="1" applyAlignment="1" applyProtection="1">
      <alignment horizontal="center" vertical="center" wrapText="1"/>
      <protection hidden="1" locked="0"/>
    </xf>
    <xf numFmtId="2" fontId="6" fillId="35" borderId="17" xfId="58" applyNumberFormat="1" applyFont="1" applyFill="1" applyBorder="1" applyAlignment="1" applyProtection="1">
      <alignment horizontal="center" vertical="center" wrapText="1"/>
      <protection hidden="1" locked="0"/>
    </xf>
    <xf numFmtId="2" fontId="6" fillId="35" borderId="18" xfId="0" applyNumberFormat="1" applyFont="1" applyFill="1" applyBorder="1" applyAlignment="1">
      <alignment horizontal="center" vertical="center"/>
    </xf>
    <xf numFmtId="2" fontId="6" fillId="35" borderId="26" xfId="0" applyNumberFormat="1" applyFont="1" applyFill="1" applyBorder="1" applyAlignment="1">
      <alignment horizontal="center" vertical="center"/>
    </xf>
    <xf numFmtId="0" fontId="33" fillId="0" borderId="24" xfId="69" applyFont="1" applyFill="1" applyBorder="1" applyAlignment="1">
      <alignment horizontal="center" vertical="center"/>
    </xf>
    <xf numFmtId="0" fontId="2" fillId="0" borderId="16" xfId="58" applyFill="1" applyBorder="1" applyAlignment="1">
      <alignment horizontal="center" vertical="center" wrapText="1"/>
      <protection/>
    </xf>
    <xf numFmtId="0" fontId="2" fillId="0" borderId="22" xfId="58" applyFill="1" applyBorder="1" applyAlignment="1">
      <alignment horizontal="center" vertical="center" wrapText="1"/>
      <protection/>
    </xf>
    <xf numFmtId="0" fontId="4" fillId="33" borderId="0" xfId="0" applyFont="1" applyFill="1" applyAlignment="1">
      <alignment horizontal="center"/>
    </xf>
    <xf numFmtId="0" fontId="2" fillId="37" borderId="0" xfId="0" applyFont="1" applyFill="1" applyAlignment="1">
      <alignment horizontal="center"/>
    </xf>
    <xf numFmtId="0" fontId="2" fillId="33" borderId="0" xfId="58" applyFont="1" applyFill="1" applyAlignment="1">
      <alignment horizontal="center"/>
      <protection/>
    </xf>
    <xf numFmtId="0" fontId="5" fillId="39" borderId="27" xfId="58" applyFont="1" applyFill="1" applyBorder="1" applyAlignment="1" applyProtection="1">
      <alignment horizontal="center" vertical="center" wrapText="1"/>
      <protection hidden="1"/>
    </xf>
    <xf numFmtId="0" fontId="5" fillId="39" borderId="28" xfId="58" applyFont="1" applyFill="1" applyBorder="1" applyAlignment="1" applyProtection="1">
      <alignment horizontal="center" vertical="center" wrapText="1"/>
      <protection hidden="1"/>
    </xf>
    <xf numFmtId="0" fontId="33" fillId="35" borderId="15" xfId="69" applyFont="1" applyFill="1" applyBorder="1" applyAlignment="1">
      <alignment horizontal="center" vertical="center"/>
    </xf>
    <xf numFmtId="0" fontId="33" fillId="35" borderId="29" xfId="69" applyFont="1" applyFill="1" applyBorder="1" applyAlignment="1">
      <alignment horizontal="center" vertical="center"/>
    </xf>
    <xf numFmtId="0" fontId="0" fillId="37" borderId="28" xfId="0" applyFill="1" applyBorder="1" applyAlignment="1">
      <alignment horizontal="center" vertical="center"/>
    </xf>
    <xf numFmtId="0" fontId="2" fillId="35" borderId="28" xfId="58" applyFont="1" applyFill="1" applyBorder="1" applyAlignment="1" applyProtection="1">
      <alignment horizontal="center" vertical="center" wrapText="1"/>
      <protection hidden="1"/>
    </xf>
    <xf numFmtId="0" fontId="15" fillId="36" borderId="30" xfId="58" applyFont="1" applyFill="1" applyBorder="1" applyAlignment="1" applyProtection="1">
      <alignment horizontal="center" vertical="center" wrapText="1"/>
      <protection hidden="1"/>
    </xf>
    <xf numFmtId="0" fontId="15" fillId="36" borderId="31" xfId="58" applyFont="1" applyFill="1" applyBorder="1" applyAlignment="1" applyProtection="1">
      <alignment horizontal="center" vertical="center" wrapText="1"/>
      <protection hidden="1"/>
    </xf>
    <xf numFmtId="0" fontId="15" fillId="36" borderId="32" xfId="58" applyFont="1" applyFill="1" applyBorder="1" applyAlignment="1" applyProtection="1">
      <alignment horizontal="center" vertical="center" wrapText="1"/>
      <protection hidden="1"/>
    </xf>
    <xf numFmtId="0" fontId="15" fillId="36" borderId="33" xfId="58" applyFont="1" applyFill="1" applyBorder="1" applyAlignment="1" applyProtection="1">
      <alignment horizontal="center" vertical="center" wrapText="1"/>
      <protection hidden="1"/>
    </xf>
    <xf numFmtId="172" fontId="6" fillId="36" borderId="34" xfId="58" applyNumberFormat="1" applyFont="1" applyFill="1" applyBorder="1" applyAlignment="1" applyProtection="1">
      <alignment horizontal="center" vertical="center" wrapText="1"/>
      <protection hidden="1"/>
    </xf>
    <xf numFmtId="172" fontId="6" fillId="36" borderId="14" xfId="58" applyNumberFormat="1" applyFont="1" applyFill="1" applyBorder="1" applyAlignment="1" applyProtection="1">
      <alignment horizontal="center" vertical="center" wrapText="1"/>
      <protection hidden="1"/>
    </xf>
    <xf numFmtId="172" fontId="6" fillId="36" borderId="35" xfId="58" applyNumberFormat="1" applyFont="1" applyFill="1" applyBorder="1" applyAlignment="1" applyProtection="1">
      <alignment horizontal="center" vertical="center" wrapText="1"/>
      <protection hidden="1"/>
    </xf>
    <xf numFmtId="172" fontId="6" fillId="36" borderId="20" xfId="58" applyNumberFormat="1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ali_VIPDEALEREUR PRICES POHJA 01 04 06 -" xfId="33"/>
    <cellStyle name="Normal_ACCESSORIES FOR ROOFINGS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Лист1" xfId="57"/>
    <cellStyle name="Обычный_Лист1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9.png" /><Relationship Id="rId6" Type="http://schemas.openxmlformats.org/officeDocument/2006/relationships/image" Target="../media/image10.png" /><Relationship Id="rId7" Type="http://schemas.openxmlformats.org/officeDocument/2006/relationships/image" Target="../media/image11.png" /><Relationship Id="rId8" Type="http://schemas.openxmlformats.org/officeDocument/2006/relationships/image" Target="../media/image12.png" /><Relationship Id="rId9" Type="http://schemas.openxmlformats.org/officeDocument/2006/relationships/image" Target="../media/image13.png" /><Relationship Id="rId10" Type="http://schemas.openxmlformats.org/officeDocument/2006/relationships/image" Target="../media/image14.png" /><Relationship Id="rId11" Type="http://schemas.openxmlformats.org/officeDocument/2006/relationships/image" Target="../media/image15.png" /><Relationship Id="rId12" Type="http://schemas.openxmlformats.org/officeDocument/2006/relationships/image" Target="../media/image16.png" /><Relationship Id="rId13" Type="http://schemas.openxmlformats.org/officeDocument/2006/relationships/image" Target="../media/image17.png" /><Relationship Id="rId14" Type="http://schemas.openxmlformats.org/officeDocument/2006/relationships/image" Target="../media/image18.png" /><Relationship Id="rId15" Type="http://schemas.openxmlformats.org/officeDocument/2006/relationships/image" Target="../media/image19.png" /><Relationship Id="rId16" Type="http://schemas.openxmlformats.org/officeDocument/2006/relationships/image" Target="../media/image2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6</xdr:row>
      <xdr:rowOff>133350</xdr:rowOff>
    </xdr:from>
    <xdr:to>
      <xdr:col>7</xdr:col>
      <xdr:colOff>600075</xdr:colOff>
      <xdr:row>7</xdr:row>
      <xdr:rowOff>85725</xdr:rowOff>
    </xdr:to>
    <xdr:pic>
      <xdr:nvPicPr>
        <xdr:cNvPr id="1" name="Picture 21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9525" y="1333500"/>
          <a:ext cx="10077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457200</xdr:colOff>
      <xdr:row>3</xdr:row>
      <xdr:rowOff>161925</xdr:rowOff>
    </xdr:from>
    <xdr:to>
      <xdr:col>7</xdr:col>
      <xdr:colOff>523875</xdr:colOff>
      <xdr:row>6</xdr:row>
      <xdr:rowOff>76200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647700"/>
          <a:ext cx="14382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38100</xdr:rowOff>
    </xdr:from>
    <xdr:to>
      <xdr:col>3</xdr:col>
      <xdr:colOff>133350</xdr:colOff>
      <xdr:row>6</xdr:row>
      <xdr:rowOff>133350</xdr:rowOff>
    </xdr:to>
    <xdr:pic>
      <xdr:nvPicPr>
        <xdr:cNvPr id="3" name="Рисунок 23"/>
        <xdr:cNvPicPr preferRelativeResize="1">
          <a:picLocks noChangeAspect="1"/>
        </xdr:cNvPicPr>
      </xdr:nvPicPr>
      <xdr:blipFill>
        <a:blip r:embed="rId3"/>
        <a:srcRect l="599" t="1" r="53338" b="10827"/>
        <a:stretch>
          <a:fillRect/>
        </a:stretch>
      </xdr:blipFill>
      <xdr:spPr>
        <a:xfrm>
          <a:off x="9525" y="38100"/>
          <a:ext cx="41814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13</xdr:row>
      <xdr:rowOff>66675</xdr:rowOff>
    </xdr:from>
    <xdr:to>
      <xdr:col>1</xdr:col>
      <xdr:colOff>1362075</xdr:colOff>
      <xdr:row>13</xdr:row>
      <xdr:rowOff>904875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6300" y="2419350"/>
          <a:ext cx="1171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13</xdr:row>
      <xdr:rowOff>771525</xdr:rowOff>
    </xdr:from>
    <xdr:to>
      <xdr:col>1</xdr:col>
      <xdr:colOff>1647825</xdr:colOff>
      <xdr:row>16</xdr:row>
      <xdr:rowOff>200025</xdr:rowOff>
    </xdr:to>
    <xdr:pic>
      <xdr:nvPicPr>
        <xdr:cNvPr id="5" name="Рисунок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6775" y="3124200"/>
          <a:ext cx="14668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16</xdr:row>
      <xdr:rowOff>57150</xdr:rowOff>
    </xdr:from>
    <xdr:to>
      <xdr:col>1</xdr:col>
      <xdr:colOff>1771650</xdr:colOff>
      <xdr:row>16</xdr:row>
      <xdr:rowOff>657225</xdr:rowOff>
    </xdr:to>
    <xdr:pic>
      <xdr:nvPicPr>
        <xdr:cNvPr id="6" name="Рисунок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9625" y="4152900"/>
          <a:ext cx="1657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17</xdr:row>
      <xdr:rowOff>152400</xdr:rowOff>
    </xdr:from>
    <xdr:to>
      <xdr:col>1</xdr:col>
      <xdr:colOff>1704975</xdr:colOff>
      <xdr:row>19</xdr:row>
      <xdr:rowOff>266700</xdr:rowOff>
    </xdr:to>
    <xdr:pic>
      <xdr:nvPicPr>
        <xdr:cNvPr id="7" name="Рисунок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71525" y="5010150"/>
          <a:ext cx="1619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20</xdr:row>
      <xdr:rowOff>95250</xdr:rowOff>
    </xdr:from>
    <xdr:to>
      <xdr:col>1</xdr:col>
      <xdr:colOff>1781175</xdr:colOff>
      <xdr:row>22</xdr:row>
      <xdr:rowOff>276225</xdr:rowOff>
    </xdr:to>
    <xdr:pic>
      <xdr:nvPicPr>
        <xdr:cNvPr id="8" name="Рисунок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0" y="6096000"/>
          <a:ext cx="17049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23</xdr:row>
      <xdr:rowOff>66675</xdr:rowOff>
    </xdr:from>
    <xdr:to>
      <xdr:col>2</xdr:col>
      <xdr:colOff>95250</xdr:colOff>
      <xdr:row>26</xdr:row>
      <xdr:rowOff>57150</xdr:rowOff>
    </xdr:to>
    <xdr:pic>
      <xdr:nvPicPr>
        <xdr:cNvPr id="9" name="Рисунок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95325" y="7210425"/>
          <a:ext cx="19335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26</xdr:row>
      <xdr:rowOff>95250</xdr:rowOff>
    </xdr:from>
    <xdr:to>
      <xdr:col>1</xdr:col>
      <xdr:colOff>1800225</xdr:colOff>
      <xdr:row>29</xdr:row>
      <xdr:rowOff>9525</xdr:rowOff>
    </xdr:to>
    <xdr:pic>
      <xdr:nvPicPr>
        <xdr:cNvPr id="10" name="Рисунок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04850" y="8382000"/>
          <a:ext cx="1781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29</xdr:row>
      <xdr:rowOff>152400</xdr:rowOff>
    </xdr:from>
    <xdr:to>
      <xdr:col>1</xdr:col>
      <xdr:colOff>1333500</xdr:colOff>
      <xdr:row>31</xdr:row>
      <xdr:rowOff>161925</xdr:rowOff>
    </xdr:to>
    <xdr:pic>
      <xdr:nvPicPr>
        <xdr:cNvPr id="11" name="Рисунок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47750" y="9582150"/>
          <a:ext cx="971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33</xdr:row>
      <xdr:rowOff>76200</xdr:rowOff>
    </xdr:from>
    <xdr:to>
      <xdr:col>1</xdr:col>
      <xdr:colOff>1819275</xdr:colOff>
      <xdr:row>34</xdr:row>
      <xdr:rowOff>238125</xdr:rowOff>
    </xdr:to>
    <xdr:pic>
      <xdr:nvPicPr>
        <xdr:cNvPr id="12" name="Рисунок 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62000" y="11410950"/>
          <a:ext cx="1743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35</xdr:row>
      <xdr:rowOff>85725</xdr:rowOff>
    </xdr:from>
    <xdr:to>
      <xdr:col>2</xdr:col>
      <xdr:colOff>57150</xdr:colOff>
      <xdr:row>36</xdr:row>
      <xdr:rowOff>352425</xdr:rowOff>
    </xdr:to>
    <xdr:pic>
      <xdr:nvPicPr>
        <xdr:cNvPr id="13" name="Рисунок 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57225" y="12182475"/>
          <a:ext cx="1933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32</xdr:row>
      <xdr:rowOff>38100</xdr:rowOff>
    </xdr:from>
    <xdr:to>
      <xdr:col>1</xdr:col>
      <xdr:colOff>1514475</xdr:colOff>
      <xdr:row>32</xdr:row>
      <xdr:rowOff>714375</xdr:rowOff>
    </xdr:to>
    <xdr:pic>
      <xdr:nvPicPr>
        <xdr:cNvPr id="14" name="Рисунок 4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14400" y="10610850"/>
          <a:ext cx="1285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37</xdr:row>
      <xdr:rowOff>142875</xdr:rowOff>
    </xdr:from>
    <xdr:to>
      <xdr:col>1</xdr:col>
      <xdr:colOff>1504950</xdr:colOff>
      <xdr:row>38</xdr:row>
      <xdr:rowOff>190500</xdr:rowOff>
    </xdr:to>
    <xdr:pic>
      <xdr:nvPicPr>
        <xdr:cNvPr id="15" name="Рисунок 4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19150" y="13001625"/>
          <a:ext cx="1371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39</xdr:row>
      <xdr:rowOff>66675</xdr:rowOff>
    </xdr:from>
    <xdr:to>
      <xdr:col>1</xdr:col>
      <xdr:colOff>1571625</xdr:colOff>
      <xdr:row>40</xdr:row>
      <xdr:rowOff>219075</xdr:rowOff>
    </xdr:to>
    <xdr:pic>
      <xdr:nvPicPr>
        <xdr:cNvPr id="16" name="Рисунок 2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57250" y="13687425"/>
          <a:ext cx="1400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76200</xdr:rowOff>
    </xdr:from>
    <xdr:to>
      <xdr:col>3</xdr:col>
      <xdr:colOff>1009650</xdr:colOff>
      <xdr:row>42</xdr:row>
      <xdr:rowOff>123825</xdr:rowOff>
    </xdr:to>
    <xdr:sp>
      <xdr:nvSpPr>
        <xdr:cNvPr id="17" name="Text Box 16"/>
        <xdr:cNvSpPr txBox="1">
          <a:spLocks noChangeArrowheads="1"/>
        </xdr:cNvSpPr>
      </xdr:nvSpPr>
      <xdr:spPr>
        <a:xfrm>
          <a:off x="0" y="14458950"/>
          <a:ext cx="5067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Цены указаны в руб. с учетом НДС (18%). </a:t>
          </a:r>
        </a:p>
      </xdr:txBody>
    </xdr:sp>
    <xdr:clientData/>
  </xdr:twoCellAnchor>
  <xdr:twoCellAnchor editAs="oneCell">
    <xdr:from>
      <xdr:col>0</xdr:col>
      <xdr:colOff>0</xdr:colOff>
      <xdr:row>45</xdr:row>
      <xdr:rowOff>9525</xdr:rowOff>
    </xdr:from>
    <xdr:to>
      <xdr:col>7</xdr:col>
      <xdr:colOff>628650</xdr:colOff>
      <xdr:row>45</xdr:row>
      <xdr:rowOff>152400</xdr:rowOff>
    </xdr:to>
    <xdr:pic>
      <xdr:nvPicPr>
        <xdr:cNvPr id="18" name="Picture 26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0" y="15087600"/>
          <a:ext cx="10115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108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2" max="2" width="24.25390625" style="0" customWidth="1"/>
    <col min="3" max="3" width="20.00390625" style="0" customWidth="1"/>
    <col min="4" max="4" width="14.25390625" style="0" customWidth="1"/>
    <col min="5" max="5" width="39.00390625" style="17" customWidth="1"/>
  </cols>
  <sheetData>
    <row r="1" spans="1:82" ht="12.75">
      <c r="A1" s="1"/>
      <c r="B1" s="1"/>
      <c r="C1" s="10"/>
      <c r="D1" s="10"/>
      <c r="E1" s="101" t="s">
        <v>13</v>
      </c>
      <c r="F1" s="101"/>
      <c r="G1" s="101"/>
      <c r="H1" s="101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</row>
    <row r="2" spans="1:82" ht="12.75">
      <c r="A2" s="1"/>
      <c r="B2" s="2"/>
      <c r="C2" s="12"/>
      <c r="D2" s="12"/>
      <c r="E2" s="12"/>
      <c r="F2" s="9"/>
      <c r="G2" s="3"/>
      <c r="H2" s="1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</row>
    <row r="3" spans="1:82" ht="12.75">
      <c r="A3" s="4"/>
      <c r="B3" s="5"/>
      <c r="C3" s="13"/>
      <c r="D3" s="13"/>
      <c r="E3" s="13"/>
      <c r="F3" s="9"/>
      <c r="G3" s="3"/>
      <c r="H3" s="1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</row>
    <row r="4" spans="1:82" ht="20.25">
      <c r="A4" s="4"/>
      <c r="B4" s="6"/>
      <c r="C4" s="11"/>
      <c r="D4" s="14"/>
      <c r="E4" s="13"/>
      <c r="F4" s="9"/>
      <c r="G4" s="3"/>
      <c r="H4" s="1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</row>
    <row r="5" spans="1:82" ht="20.25">
      <c r="A5" s="4"/>
      <c r="B5" s="6"/>
      <c r="C5" s="11"/>
      <c r="D5" s="14"/>
      <c r="E5" s="13"/>
      <c r="F5" s="9"/>
      <c r="G5" s="3"/>
      <c r="H5" s="1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</row>
    <row r="6" spans="1:82" ht="15.75">
      <c r="A6" s="4"/>
      <c r="B6" s="7"/>
      <c r="C6" s="11"/>
      <c r="D6" s="14"/>
      <c r="E6" s="13"/>
      <c r="F6" s="9"/>
      <c r="G6" s="3"/>
      <c r="H6" s="1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</row>
    <row r="7" spans="1:82" ht="12.75">
      <c r="A7" s="8"/>
      <c r="B7" s="8"/>
      <c r="C7" s="10"/>
      <c r="D7" s="10"/>
      <c r="E7" s="10"/>
      <c r="F7" s="10"/>
      <c r="G7" s="8"/>
      <c r="H7" s="8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</row>
    <row r="8" spans="1:82" ht="12.75" customHeight="1">
      <c r="A8" s="96" t="s">
        <v>12</v>
      </c>
      <c r="B8" s="96"/>
      <c r="C8" s="96"/>
      <c r="D8" s="96"/>
      <c r="E8" s="96"/>
      <c r="F8" s="96"/>
      <c r="G8" s="96"/>
      <c r="H8" s="96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</row>
    <row r="9" spans="1:82" ht="12.75" customHeight="1">
      <c r="A9" s="96"/>
      <c r="B9" s="96"/>
      <c r="C9" s="96"/>
      <c r="D9" s="96"/>
      <c r="E9" s="96"/>
      <c r="F9" s="96"/>
      <c r="G9" s="96"/>
      <c r="H9" s="96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</row>
    <row r="10" spans="1:82" ht="12.75">
      <c r="A10" s="91" t="s">
        <v>10</v>
      </c>
      <c r="B10" s="92">
        <v>42522</v>
      </c>
      <c r="C10" s="93"/>
      <c r="D10" s="93"/>
      <c r="E10" s="93"/>
      <c r="F10" s="93"/>
      <c r="G10" s="93"/>
      <c r="H10" s="93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</row>
    <row r="11" spans="1:82" ht="13.5" thickBot="1">
      <c r="A11" s="91"/>
      <c r="B11" s="92"/>
      <c r="C11" s="93"/>
      <c r="D11" s="93"/>
      <c r="E11" s="93"/>
      <c r="F11" s="93"/>
      <c r="G11" s="93"/>
      <c r="H11" s="93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</row>
    <row r="12" spans="1:82" ht="12.75">
      <c r="A12" s="94" t="s">
        <v>0</v>
      </c>
      <c r="B12" s="102" t="s">
        <v>2</v>
      </c>
      <c r="C12" s="102" t="s">
        <v>1</v>
      </c>
      <c r="D12" s="97" t="s">
        <v>3</v>
      </c>
      <c r="E12" s="106" t="s">
        <v>4</v>
      </c>
      <c r="F12" s="146" t="s">
        <v>14</v>
      </c>
      <c r="G12" s="146" t="s">
        <v>15</v>
      </c>
      <c r="H12" s="104" t="s">
        <v>5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</row>
    <row r="13" spans="1:82" ht="13.5" thickBot="1">
      <c r="A13" s="95"/>
      <c r="B13" s="103"/>
      <c r="C13" s="103"/>
      <c r="D13" s="98"/>
      <c r="E13" s="107"/>
      <c r="F13" s="147"/>
      <c r="G13" s="147"/>
      <c r="H13" s="10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</row>
    <row r="14" spans="1:82" ht="77.25" customHeight="1">
      <c r="A14" s="26">
        <v>1</v>
      </c>
      <c r="B14" s="27"/>
      <c r="C14" s="28" t="s">
        <v>26</v>
      </c>
      <c r="D14" s="29" t="s">
        <v>27</v>
      </c>
      <c r="E14" s="28" t="s">
        <v>39</v>
      </c>
      <c r="F14" s="30">
        <v>229</v>
      </c>
      <c r="G14" s="31"/>
      <c r="H14" s="32">
        <f>IF(G14=0,"",F14*G14)</f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</row>
    <row r="15" spans="1:133" s="46" customFormat="1" ht="30" customHeight="1">
      <c r="A15" s="80">
        <v>2</v>
      </c>
      <c r="B15" s="82"/>
      <c r="C15" s="84" t="s">
        <v>16</v>
      </c>
      <c r="D15" s="86" t="s">
        <v>17</v>
      </c>
      <c r="E15" s="41" t="s">
        <v>8</v>
      </c>
      <c r="F15" s="42">
        <v>435</v>
      </c>
      <c r="G15" s="43"/>
      <c r="H15" s="44">
        <f>IF(G15=0,"",F15*G15)</f>
      </c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</row>
    <row r="16" spans="1:133" s="46" customFormat="1" ht="30" customHeight="1">
      <c r="A16" s="81"/>
      <c r="B16" s="83"/>
      <c r="C16" s="85"/>
      <c r="D16" s="87"/>
      <c r="E16" s="41" t="s">
        <v>30</v>
      </c>
      <c r="F16" s="42">
        <v>560</v>
      </c>
      <c r="G16" s="43"/>
      <c r="H16" s="44">
        <f>IF(G16=0,"",F16*G16)</f>
      </c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</row>
    <row r="17" spans="1:133" s="46" customFormat="1" ht="60" customHeight="1">
      <c r="A17" s="34">
        <v>3</v>
      </c>
      <c r="B17" s="47"/>
      <c r="C17" s="23" t="s">
        <v>18</v>
      </c>
      <c r="D17" s="37" t="s">
        <v>19</v>
      </c>
      <c r="E17" s="48" t="s">
        <v>8</v>
      </c>
      <c r="F17" s="49">
        <v>150</v>
      </c>
      <c r="G17" s="50"/>
      <c r="H17" s="51">
        <f>IF(G17=0,"",F17*G17)</f>
      </c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</row>
    <row r="18" spans="1:133" s="46" customFormat="1" ht="30" customHeight="1">
      <c r="A18" s="80">
        <v>4</v>
      </c>
      <c r="B18" s="89"/>
      <c r="C18" s="108" t="s">
        <v>31</v>
      </c>
      <c r="D18" s="110" t="s">
        <v>19</v>
      </c>
      <c r="E18" s="52" t="s">
        <v>8</v>
      </c>
      <c r="F18" s="54">
        <v>550</v>
      </c>
      <c r="G18" s="55"/>
      <c r="H18" s="44">
        <f>IF(G18=0,"",F18*G18)</f>
      </c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</row>
    <row r="19" spans="1:133" s="46" customFormat="1" ht="30" customHeight="1">
      <c r="A19" s="81"/>
      <c r="B19" s="89"/>
      <c r="C19" s="108"/>
      <c r="D19" s="111"/>
      <c r="E19" s="52" t="s">
        <v>32</v>
      </c>
      <c r="F19" s="54">
        <v>610</v>
      </c>
      <c r="G19" s="55"/>
      <c r="H19" s="56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</row>
    <row r="20" spans="1:133" s="46" customFormat="1" ht="30" customHeight="1">
      <c r="A20" s="88"/>
      <c r="B20" s="90"/>
      <c r="C20" s="109"/>
      <c r="D20" s="111"/>
      <c r="E20" s="57" t="s">
        <v>30</v>
      </c>
      <c r="F20" s="54">
        <v>710</v>
      </c>
      <c r="G20" s="55"/>
      <c r="H20" s="44">
        <f aca="true" t="shared" si="0" ref="H20:H36">IF(G20=0,"",F20*G20)</f>
      </c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</row>
    <row r="21" spans="1:133" s="46" customFormat="1" ht="30" customHeight="1">
      <c r="A21" s="112">
        <v>5</v>
      </c>
      <c r="B21" s="114"/>
      <c r="C21" s="115" t="s">
        <v>33</v>
      </c>
      <c r="D21" s="117" t="s">
        <v>34</v>
      </c>
      <c r="E21" s="23" t="s">
        <v>8</v>
      </c>
      <c r="F21" s="58">
        <v>515</v>
      </c>
      <c r="G21" s="21"/>
      <c r="H21" s="51">
        <f t="shared" si="0"/>
      </c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</row>
    <row r="22" spans="1:133" s="46" customFormat="1" ht="30" customHeight="1">
      <c r="A22" s="113"/>
      <c r="B22" s="114"/>
      <c r="C22" s="115"/>
      <c r="D22" s="117"/>
      <c r="E22" s="23" t="s">
        <v>32</v>
      </c>
      <c r="F22" s="58">
        <v>570</v>
      </c>
      <c r="G22" s="21"/>
      <c r="H22" s="51">
        <f t="shared" si="0"/>
      </c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</row>
    <row r="23" spans="1:133" s="46" customFormat="1" ht="30" customHeight="1">
      <c r="A23" s="113"/>
      <c r="B23" s="114"/>
      <c r="C23" s="116"/>
      <c r="D23" s="118"/>
      <c r="E23" s="59" t="s">
        <v>30</v>
      </c>
      <c r="F23" s="19">
        <v>610</v>
      </c>
      <c r="G23" s="21"/>
      <c r="H23" s="51">
        <f t="shared" si="0"/>
      </c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</row>
    <row r="24" spans="1:133" s="46" customFormat="1" ht="30" customHeight="1">
      <c r="A24" s="80">
        <v>6</v>
      </c>
      <c r="B24" s="119"/>
      <c r="C24" s="120" t="s">
        <v>11</v>
      </c>
      <c r="D24" s="121" t="s">
        <v>35</v>
      </c>
      <c r="E24" s="52" t="s">
        <v>8</v>
      </c>
      <c r="F24" s="60">
        <v>500</v>
      </c>
      <c r="G24" s="61"/>
      <c r="H24" s="44">
        <f t="shared" si="0"/>
      </c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</row>
    <row r="25" spans="1:133" s="46" customFormat="1" ht="30" customHeight="1">
      <c r="A25" s="81"/>
      <c r="B25" s="119"/>
      <c r="C25" s="120"/>
      <c r="D25" s="121"/>
      <c r="E25" s="52" t="s">
        <v>32</v>
      </c>
      <c r="F25" s="60">
        <v>540</v>
      </c>
      <c r="G25" s="61"/>
      <c r="H25" s="44">
        <f t="shared" si="0"/>
      </c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</row>
    <row r="26" spans="1:133" s="46" customFormat="1" ht="30" customHeight="1">
      <c r="A26" s="81"/>
      <c r="B26" s="119"/>
      <c r="C26" s="120"/>
      <c r="D26" s="121"/>
      <c r="E26" s="57" t="s">
        <v>30</v>
      </c>
      <c r="F26" s="60">
        <v>615</v>
      </c>
      <c r="G26" s="61"/>
      <c r="H26" s="44">
        <f t="shared" si="0"/>
      </c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</row>
    <row r="27" spans="1:133" s="46" customFormat="1" ht="30" customHeight="1">
      <c r="A27" s="122">
        <v>7</v>
      </c>
      <c r="B27" s="123"/>
      <c r="C27" s="124" t="s">
        <v>20</v>
      </c>
      <c r="D27" s="117" t="s">
        <v>35</v>
      </c>
      <c r="E27" s="23" t="s">
        <v>8</v>
      </c>
      <c r="F27" s="58">
        <v>175</v>
      </c>
      <c r="G27" s="62"/>
      <c r="H27" s="51">
        <f t="shared" si="0"/>
      </c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</row>
    <row r="28" spans="1:133" s="46" customFormat="1" ht="30" customHeight="1">
      <c r="A28" s="122"/>
      <c r="B28" s="123"/>
      <c r="C28" s="125"/>
      <c r="D28" s="117"/>
      <c r="E28" s="23" t="s">
        <v>32</v>
      </c>
      <c r="F28" s="58">
        <v>175</v>
      </c>
      <c r="G28" s="62"/>
      <c r="H28" s="51">
        <f t="shared" si="0"/>
      </c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</row>
    <row r="29" spans="1:133" s="46" customFormat="1" ht="30" customHeight="1">
      <c r="A29" s="122"/>
      <c r="B29" s="123"/>
      <c r="C29" s="126"/>
      <c r="D29" s="117"/>
      <c r="E29" s="59" t="s">
        <v>30</v>
      </c>
      <c r="F29" s="19">
        <v>225</v>
      </c>
      <c r="G29" s="21"/>
      <c r="H29" s="25">
        <f t="shared" si="0"/>
      </c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</row>
    <row r="30" spans="1:133" s="46" customFormat="1" ht="30" customHeight="1">
      <c r="A30" s="127">
        <v>8</v>
      </c>
      <c r="B30" s="123"/>
      <c r="C30" s="84" t="s">
        <v>7</v>
      </c>
      <c r="D30" s="121" t="s">
        <v>35</v>
      </c>
      <c r="E30" s="52" t="s">
        <v>8</v>
      </c>
      <c r="F30" s="42">
        <v>180</v>
      </c>
      <c r="G30" s="43"/>
      <c r="H30" s="44">
        <f t="shared" si="0"/>
      </c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</row>
    <row r="31" spans="1:133" s="46" customFormat="1" ht="30" customHeight="1">
      <c r="A31" s="127"/>
      <c r="B31" s="123"/>
      <c r="C31" s="85"/>
      <c r="D31" s="121"/>
      <c r="E31" s="52" t="s">
        <v>32</v>
      </c>
      <c r="F31" s="42">
        <v>180</v>
      </c>
      <c r="G31" s="43"/>
      <c r="H31" s="44">
        <f t="shared" si="0"/>
      </c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</row>
    <row r="32" spans="1:133" s="46" customFormat="1" ht="30" customHeight="1">
      <c r="A32" s="127"/>
      <c r="B32" s="123"/>
      <c r="C32" s="128"/>
      <c r="D32" s="121"/>
      <c r="E32" s="57" t="s">
        <v>30</v>
      </c>
      <c r="F32" s="42">
        <v>240</v>
      </c>
      <c r="G32" s="63"/>
      <c r="H32" s="64">
        <f t="shared" si="0"/>
      </c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</row>
    <row r="33" spans="1:133" s="46" customFormat="1" ht="60" customHeight="1">
      <c r="A33" s="34">
        <v>9</v>
      </c>
      <c r="B33" s="38"/>
      <c r="C33" s="35" t="s">
        <v>9</v>
      </c>
      <c r="D33" s="35" t="s">
        <v>21</v>
      </c>
      <c r="E33" s="39" t="s">
        <v>8</v>
      </c>
      <c r="F33" s="58">
        <v>475</v>
      </c>
      <c r="G33" s="62"/>
      <c r="H33" s="51">
        <f t="shared" si="0"/>
      </c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</row>
    <row r="34" spans="1:133" s="46" customFormat="1" ht="30" customHeight="1">
      <c r="A34" s="80">
        <v>10</v>
      </c>
      <c r="B34" s="134"/>
      <c r="C34" s="84" t="s">
        <v>36</v>
      </c>
      <c r="D34" s="99" t="s">
        <v>35</v>
      </c>
      <c r="E34" s="53" t="s">
        <v>8</v>
      </c>
      <c r="F34" s="42">
        <v>545</v>
      </c>
      <c r="G34" s="43"/>
      <c r="H34" s="64">
        <f t="shared" si="0"/>
      </c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</row>
    <row r="35" spans="1:133" s="46" customFormat="1" ht="30" customHeight="1">
      <c r="A35" s="81"/>
      <c r="B35" s="135"/>
      <c r="C35" s="85"/>
      <c r="D35" s="100"/>
      <c r="E35" s="40" t="s">
        <v>37</v>
      </c>
      <c r="F35" s="42">
        <v>670</v>
      </c>
      <c r="G35" s="43"/>
      <c r="H35" s="64">
        <f t="shared" si="0"/>
      </c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</row>
    <row r="36" spans="1:133" s="46" customFormat="1" ht="30" customHeight="1">
      <c r="A36" s="112">
        <v>11</v>
      </c>
      <c r="B36" s="130"/>
      <c r="C36" s="124" t="s">
        <v>38</v>
      </c>
      <c r="D36" s="132" t="s">
        <v>22</v>
      </c>
      <c r="E36" s="24" t="s">
        <v>8</v>
      </c>
      <c r="F36" s="20">
        <v>715</v>
      </c>
      <c r="G36" s="136"/>
      <c r="H36" s="138">
        <f t="shared" si="0"/>
      </c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</row>
    <row r="37" spans="1:133" s="46" customFormat="1" ht="30" customHeight="1">
      <c r="A37" s="129"/>
      <c r="B37" s="131"/>
      <c r="C37" s="126"/>
      <c r="D37" s="133"/>
      <c r="E37" s="36" t="s">
        <v>32</v>
      </c>
      <c r="F37" s="65">
        <v>715</v>
      </c>
      <c r="G37" s="137"/>
      <c r="H37" s="139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</row>
    <row r="38" spans="1:133" s="46" customFormat="1" ht="30" customHeight="1">
      <c r="A38" s="140">
        <v>12</v>
      </c>
      <c r="B38" s="130"/>
      <c r="C38" s="141" t="s">
        <v>9</v>
      </c>
      <c r="D38" s="84" t="s">
        <v>23</v>
      </c>
      <c r="E38" s="52" t="s">
        <v>8</v>
      </c>
      <c r="F38" s="60">
        <v>475</v>
      </c>
      <c r="G38" s="61"/>
      <c r="H38" s="64">
        <f>IF(G38=0,"",F38*G38)</f>
      </c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</row>
    <row r="39" spans="1:133" s="46" customFormat="1" ht="30" customHeight="1">
      <c r="A39" s="140"/>
      <c r="B39" s="131"/>
      <c r="C39" s="142"/>
      <c r="D39" s="128"/>
      <c r="E39" s="52" t="s">
        <v>30</v>
      </c>
      <c r="F39" s="60">
        <v>605</v>
      </c>
      <c r="G39" s="61"/>
      <c r="H39" s="64">
        <f>IF(G39=0,"",F39*G39)</f>
      </c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</row>
    <row r="40" spans="1:133" s="46" customFormat="1" ht="30" customHeight="1">
      <c r="A40" s="148">
        <v>13</v>
      </c>
      <c r="B40" s="130"/>
      <c r="C40" s="124" t="s">
        <v>24</v>
      </c>
      <c r="D40" s="124" t="s">
        <v>25</v>
      </c>
      <c r="E40" s="23" t="s">
        <v>8</v>
      </c>
      <c r="F40" s="20">
        <v>515</v>
      </c>
      <c r="G40" s="22"/>
      <c r="H40" s="25">
        <f>IF(G40=0,"",F40*G40)</f>
      </c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</row>
    <row r="41" spans="1:133" s="46" customFormat="1" ht="30" customHeight="1" thickBot="1">
      <c r="A41" s="149"/>
      <c r="B41" s="150"/>
      <c r="C41" s="151"/>
      <c r="D41" s="151"/>
      <c r="E41" s="66" t="s">
        <v>30</v>
      </c>
      <c r="F41" s="67">
        <v>635</v>
      </c>
      <c r="G41" s="68"/>
      <c r="H41" s="69">
        <f>IF(G41=0,"",F41*G41)</f>
      </c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</row>
    <row r="42" spans="1:134" s="46" customFormat="1" ht="12.75">
      <c r="A42" s="70"/>
      <c r="B42" s="71"/>
      <c r="C42" s="72"/>
      <c r="D42" s="73"/>
      <c r="E42" s="152" t="s">
        <v>6</v>
      </c>
      <c r="F42" s="153"/>
      <c r="G42" s="156">
        <f>IF(SUM(H16:H41)=0,"",SUM(H16:H41))</f>
      </c>
      <c r="H42" s="157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</row>
    <row r="43" spans="1:134" s="46" customFormat="1" ht="13.5" thickBot="1">
      <c r="A43" s="74"/>
      <c r="B43" s="74"/>
      <c r="C43" s="75"/>
      <c r="D43" s="76"/>
      <c r="E43" s="154"/>
      <c r="F43" s="155"/>
      <c r="G43" s="158"/>
      <c r="H43" s="159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</row>
    <row r="44" spans="1:134" s="46" customFormat="1" ht="12.75">
      <c r="A44" s="77"/>
      <c r="B44" s="77"/>
      <c r="C44" s="78"/>
      <c r="D44" s="78"/>
      <c r="E44" s="78"/>
      <c r="F44" s="79"/>
      <c r="G44" s="33"/>
      <c r="H44" s="33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</row>
    <row r="45" spans="1:134" s="46" customFormat="1" ht="15.75">
      <c r="A45" s="143" t="s">
        <v>29</v>
      </c>
      <c r="B45" s="144"/>
      <c r="C45" s="144"/>
      <c r="D45" s="144"/>
      <c r="E45" s="144"/>
      <c r="F45" s="144"/>
      <c r="G45" s="144"/>
      <c r="H45" s="144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</row>
    <row r="46" spans="1:134" s="46" customFormat="1" ht="12.75">
      <c r="A46" s="77"/>
      <c r="B46" s="77"/>
      <c r="C46" s="78"/>
      <c r="D46" s="78"/>
      <c r="E46" s="78"/>
      <c r="F46" s="79"/>
      <c r="G46" s="33"/>
      <c r="H46" s="33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</row>
    <row r="47" spans="1:134" s="46" customFormat="1" ht="12.75">
      <c r="A47" s="77"/>
      <c r="B47" s="77"/>
      <c r="C47" s="78"/>
      <c r="D47" s="78"/>
      <c r="E47" s="78"/>
      <c r="F47" s="79"/>
      <c r="G47" s="145" t="s">
        <v>28</v>
      </c>
      <c r="H47" s="1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</row>
    <row r="48" spans="1:82" ht="12.75">
      <c r="A48" s="15"/>
      <c r="B48" s="15"/>
      <c r="C48" s="15"/>
      <c r="D48" s="15"/>
      <c r="E48" s="18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</row>
    <row r="49" spans="1:82" ht="12.75">
      <c r="A49" s="15"/>
      <c r="B49" s="15"/>
      <c r="C49" s="15"/>
      <c r="D49" s="15"/>
      <c r="E49" s="18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</row>
    <row r="50" spans="1:82" ht="12.75">
      <c r="A50" s="15"/>
      <c r="B50" s="15"/>
      <c r="C50" s="15"/>
      <c r="D50" s="15"/>
      <c r="E50" s="18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</row>
    <row r="51" spans="1:82" ht="12.75">
      <c r="A51" s="15"/>
      <c r="B51" s="15"/>
      <c r="C51" s="15"/>
      <c r="D51" s="15"/>
      <c r="E51" s="18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</row>
    <row r="52" spans="1:82" ht="12.75">
      <c r="A52" s="15"/>
      <c r="B52" s="15"/>
      <c r="C52" s="15"/>
      <c r="D52" s="15"/>
      <c r="E52" s="18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</row>
    <row r="53" spans="1:82" ht="12.75">
      <c r="A53" s="15"/>
      <c r="B53" s="15"/>
      <c r="C53" s="15"/>
      <c r="D53" s="15"/>
      <c r="E53" s="18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</row>
    <row r="54" spans="1:82" ht="12.75">
      <c r="A54" s="15"/>
      <c r="B54" s="15"/>
      <c r="C54" s="15"/>
      <c r="D54" s="15"/>
      <c r="E54" s="18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</row>
    <row r="55" spans="1:82" ht="12.75">
      <c r="A55" s="15"/>
      <c r="B55" s="15"/>
      <c r="C55" s="15"/>
      <c r="D55" s="15"/>
      <c r="E55" s="18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</row>
    <row r="56" spans="1:82" ht="12.75">
      <c r="A56" s="15"/>
      <c r="B56" s="15"/>
      <c r="C56" s="15"/>
      <c r="D56" s="15"/>
      <c r="E56" s="18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</row>
    <row r="57" spans="1:82" ht="12.75">
      <c r="A57" s="15"/>
      <c r="B57" s="15"/>
      <c r="C57" s="15"/>
      <c r="D57" s="15"/>
      <c r="E57" s="18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</row>
    <row r="58" spans="1:82" ht="12.75">
      <c r="A58" s="15"/>
      <c r="B58" s="15"/>
      <c r="C58" s="15"/>
      <c r="D58" s="15"/>
      <c r="E58" s="18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</row>
    <row r="59" spans="1:82" ht="12.75">
      <c r="A59" s="15"/>
      <c r="B59" s="15"/>
      <c r="C59" s="15"/>
      <c r="D59" s="15"/>
      <c r="E59" s="18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</row>
    <row r="60" spans="1:82" ht="12.75">
      <c r="A60" s="15"/>
      <c r="B60" s="15"/>
      <c r="C60" s="15"/>
      <c r="D60" s="15"/>
      <c r="E60" s="18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</row>
    <row r="61" spans="1:82" ht="12.75">
      <c r="A61" s="15"/>
      <c r="B61" s="15"/>
      <c r="C61" s="15"/>
      <c r="D61" s="15"/>
      <c r="E61" s="18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</row>
    <row r="62" spans="1:82" ht="12.75">
      <c r="A62" s="15"/>
      <c r="B62" s="15"/>
      <c r="C62" s="15"/>
      <c r="D62" s="15"/>
      <c r="E62" s="18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</row>
    <row r="63" spans="1:82" ht="12.75">
      <c r="A63" s="15"/>
      <c r="B63" s="15"/>
      <c r="C63" s="15"/>
      <c r="D63" s="15"/>
      <c r="E63" s="18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</row>
    <row r="64" spans="1:82" ht="12.75">
      <c r="A64" s="15"/>
      <c r="B64" s="15"/>
      <c r="C64" s="15"/>
      <c r="D64" s="15"/>
      <c r="E64" s="18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</row>
    <row r="65" spans="1:82" ht="12.75">
      <c r="A65" s="15"/>
      <c r="B65" s="15"/>
      <c r="C65" s="15"/>
      <c r="D65" s="15"/>
      <c r="E65" s="18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</row>
    <row r="66" spans="1:82" ht="12.75">
      <c r="A66" s="15"/>
      <c r="B66" s="15"/>
      <c r="C66" s="15"/>
      <c r="D66" s="15"/>
      <c r="E66" s="18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</row>
    <row r="67" spans="1:82" ht="12.75">
      <c r="A67" s="15"/>
      <c r="B67" s="15"/>
      <c r="C67" s="15"/>
      <c r="D67" s="15"/>
      <c r="E67" s="18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</row>
    <row r="68" spans="1:82" ht="12.75">
      <c r="A68" s="15"/>
      <c r="B68" s="15"/>
      <c r="C68" s="15"/>
      <c r="D68" s="15"/>
      <c r="E68" s="18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</row>
    <row r="69" spans="1:82" ht="12.75">
      <c r="A69" s="15"/>
      <c r="B69" s="15"/>
      <c r="C69" s="15"/>
      <c r="D69" s="15"/>
      <c r="E69" s="18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</row>
    <row r="70" spans="1:82" ht="12.75">
      <c r="A70" s="15"/>
      <c r="B70" s="15"/>
      <c r="C70" s="15"/>
      <c r="D70" s="15"/>
      <c r="E70" s="18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</row>
    <row r="71" spans="1:82" ht="12.75">
      <c r="A71" s="15"/>
      <c r="B71" s="15"/>
      <c r="C71" s="15"/>
      <c r="D71" s="15"/>
      <c r="E71" s="18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</row>
    <row r="72" spans="1:82" ht="12.75">
      <c r="A72" s="15"/>
      <c r="B72" s="15"/>
      <c r="C72" s="15"/>
      <c r="D72" s="15"/>
      <c r="E72" s="18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</row>
    <row r="73" spans="1:82" ht="12.75">
      <c r="A73" s="15"/>
      <c r="B73" s="15"/>
      <c r="C73" s="15"/>
      <c r="D73" s="15"/>
      <c r="E73" s="18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</row>
    <row r="74" spans="1:82" ht="12.75">
      <c r="A74" s="15"/>
      <c r="B74" s="15"/>
      <c r="C74" s="15"/>
      <c r="D74" s="15"/>
      <c r="E74" s="18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</row>
    <row r="75" spans="1:82" ht="12.75">
      <c r="A75" s="15"/>
      <c r="B75" s="15"/>
      <c r="C75" s="15"/>
      <c r="D75" s="15"/>
      <c r="E75" s="18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</row>
    <row r="76" spans="1:82" ht="12.75">
      <c r="A76" s="15"/>
      <c r="B76" s="15"/>
      <c r="C76" s="15"/>
      <c r="D76" s="15"/>
      <c r="E76" s="18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</row>
    <row r="77" spans="1:82" ht="12.75">
      <c r="A77" s="15"/>
      <c r="B77" s="15"/>
      <c r="C77" s="15"/>
      <c r="D77" s="15"/>
      <c r="E77" s="18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</row>
    <row r="78" spans="1:82" ht="12.75">
      <c r="A78" s="15"/>
      <c r="B78" s="15"/>
      <c r="C78" s="15"/>
      <c r="D78" s="15"/>
      <c r="E78" s="18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</row>
    <row r="79" spans="1:82" ht="12.75">
      <c r="A79" s="15"/>
      <c r="B79" s="15"/>
      <c r="C79" s="15"/>
      <c r="D79" s="15"/>
      <c r="E79" s="18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</row>
    <row r="80" spans="1:82" ht="12.75">
      <c r="A80" s="15"/>
      <c r="B80" s="15"/>
      <c r="C80" s="15"/>
      <c r="D80" s="15"/>
      <c r="E80" s="18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</row>
    <row r="81" spans="1:82" ht="12.75">
      <c r="A81" s="15"/>
      <c r="B81" s="15"/>
      <c r="C81" s="15"/>
      <c r="D81" s="15"/>
      <c r="E81" s="18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</row>
    <row r="82" spans="1:82" ht="12.75">
      <c r="A82" s="15"/>
      <c r="B82" s="15"/>
      <c r="C82" s="15"/>
      <c r="D82" s="15"/>
      <c r="E82" s="18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</row>
    <row r="83" spans="1:82" ht="12.75">
      <c r="A83" s="15"/>
      <c r="B83" s="15"/>
      <c r="C83" s="15"/>
      <c r="D83" s="15"/>
      <c r="E83" s="18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</row>
    <row r="84" spans="1:82" ht="12.75">
      <c r="A84" s="15"/>
      <c r="B84" s="15"/>
      <c r="C84" s="15"/>
      <c r="D84" s="15"/>
      <c r="E84" s="18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</row>
    <row r="85" spans="1:82" ht="12.75">
      <c r="A85" s="15"/>
      <c r="B85" s="15"/>
      <c r="C85" s="15"/>
      <c r="D85" s="15"/>
      <c r="E85" s="18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</row>
    <row r="86" spans="1:82" ht="12.75">
      <c r="A86" s="15"/>
      <c r="B86" s="15"/>
      <c r="C86" s="15"/>
      <c r="D86" s="15"/>
      <c r="E86" s="18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</row>
    <row r="87" spans="1:82" ht="12.75">
      <c r="A87" s="15"/>
      <c r="B87" s="15"/>
      <c r="C87" s="15"/>
      <c r="D87" s="15"/>
      <c r="E87" s="18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</row>
    <row r="88" spans="1:82" ht="12.75">
      <c r="A88" s="15"/>
      <c r="B88" s="15"/>
      <c r="C88" s="15"/>
      <c r="D88" s="15"/>
      <c r="E88" s="18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</row>
    <row r="89" spans="1:82" ht="12.75">
      <c r="A89" s="15"/>
      <c r="B89" s="15"/>
      <c r="C89" s="15"/>
      <c r="D89" s="15"/>
      <c r="E89" s="18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</row>
    <row r="90" spans="1:82" ht="12.75">
      <c r="A90" s="15"/>
      <c r="B90" s="15"/>
      <c r="C90" s="15"/>
      <c r="D90" s="15"/>
      <c r="E90" s="18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</row>
    <row r="91" spans="1:82" ht="12.75">
      <c r="A91" s="15"/>
      <c r="B91" s="15"/>
      <c r="C91" s="15"/>
      <c r="D91" s="15"/>
      <c r="E91" s="18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</row>
    <row r="92" spans="1:82" ht="12.75">
      <c r="A92" s="15"/>
      <c r="B92" s="15"/>
      <c r="C92" s="15"/>
      <c r="D92" s="15"/>
      <c r="E92" s="18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</row>
    <row r="93" spans="1:82" ht="12.75">
      <c r="A93" s="15"/>
      <c r="B93" s="15"/>
      <c r="C93" s="15"/>
      <c r="D93" s="15"/>
      <c r="E93" s="18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</row>
    <row r="94" spans="1:82" ht="12.75">
      <c r="A94" s="15"/>
      <c r="B94" s="15"/>
      <c r="C94" s="15"/>
      <c r="D94" s="15"/>
      <c r="E94" s="18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</row>
    <row r="95" spans="1:82" ht="12.75">
      <c r="A95" s="15"/>
      <c r="B95" s="15"/>
      <c r="C95" s="15"/>
      <c r="D95" s="15"/>
      <c r="E95" s="18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</row>
    <row r="96" spans="1:82" ht="12.75">
      <c r="A96" s="15"/>
      <c r="B96" s="15"/>
      <c r="C96" s="15"/>
      <c r="D96" s="15"/>
      <c r="E96" s="18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</row>
    <row r="97" spans="1:82" ht="12.75">
      <c r="A97" s="15"/>
      <c r="B97" s="15"/>
      <c r="C97" s="15"/>
      <c r="D97" s="15"/>
      <c r="E97" s="18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</row>
    <row r="98" spans="1:82" ht="12.75">
      <c r="A98" s="15"/>
      <c r="B98" s="15"/>
      <c r="C98" s="15"/>
      <c r="D98" s="15"/>
      <c r="E98" s="18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</row>
    <row r="99" spans="1:82" ht="12.75">
      <c r="A99" s="15"/>
      <c r="B99" s="15"/>
      <c r="C99" s="15"/>
      <c r="D99" s="15"/>
      <c r="E99" s="18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</row>
    <row r="100" spans="1:82" ht="12.75">
      <c r="A100" s="15"/>
      <c r="B100" s="15"/>
      <c r="C100" s="15"/>
      <c r="D100" s="15"/>
      <c r="E100" s="18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</row>
    <row r="101" spans="1:82" ht="12.75">
      <c r="A101" s="15"/>
      <c r="B101" s="15"/>
      <c r="C101" s="15"/>
      <c r="D101" s="15"/>
      <c r="E101" s="18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</row>
    <row r="102" spans="1:82" ht="12.75">
      <c r="A102" s="15"/>
      <c r="B102" s="15"/>
      <c r="C102" s="15"/>
      <c r="D102" s="15"/>
      <c r="E102" s="18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</row>
    <row r="103" spans="1:82" ht="12.75">
      <c r="A103" s="15"/>
      <c r="B103" s="15"/>
      <c r="C103" s="15"/>
      <c r="D103" s="15"/>
      <c r="E103" s="18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</row>
    <row r="104" spans="1:82" ht="12.75">
      <c r="A104" s="15"/>
      <c r="B104" s="15"/>
      <c r="C104" s="15"/>
      <c r="D104" s="15"/>
      <c r="E104" s="18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</row>
    <row r="105" spans="1:82" ht="12.75">
      <c r="A105" s="15"/>
      <c r="B105" s="15"/>
      <c r="C105" s="15"/>
      <c r="D105" s="15"/>
      <c r="E105" s="18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</row>
    <row r="106" spans="1:82" ht="12.75">
      <c r="A106" s="15"/>
      <c r="B106" s="15"/>
      <c r="C106" s="15"/>
      <c r="D106" s="15"/>
      <c r="E106" s="18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</row>
    <row r="107" spans="1:82" ht="12.75">
      <c r="A107" s="15"/>
      <c r="B107" s="15"/>
      <c r="C107" s="15"/>
      <c r="D107" s="15"/>
      <c r="E107" s="18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</row>
    <row r="108" spans="1:82" ht="12.75">
      <c r="A108" s="15"/>
      <c r="B108" s="15"/>
      <c r="C108" s="15"/>
      <c r="D108" s="15"/>
      <c r="E108" s="18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</row>
  </sheetData>
  <sheetProtection/>
  <mergeCells count="59">
    <mergeCell ref="A45:H45"/>
    <mergeCell ref="G47:H47"/>
    <mergeCell ref="F12:F13"/>
    <mergeCell ref="G12:G13"/>
    <mergeCell ref="A40:A41"/>
    <mergeCell ref="B40:B41"/>
    <mergeCell ref="C40:C41"/>
    <mergeCell ref="D40:D41"/>
    <mergeCell ref="E42:F43"/>
    <mergeCell ref="G42:H43"/>
    <mergeCell ref="G36:G37"/>
    <mergeCell ref="H36:H37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A27:A29"/>
    <mergeCell ref="B27:B29"/>
    <mergeCell ref="C27:C29"/>
    <mergeCell ref="D27:D29"/>
    <mergeCell ref="A30:A32"/>
    <mergeCell ref="B30:B32"/>
    <mergeCell ref="C30:C32"/>
    <mergeCell ref="D30:D32"/>
    <mergeCell ref="A21:A23"/>
    <mergeCell ref="B21:B23"/>
    <mergeCell ref="C21:C23"/>
    <mergeCell ref="D21:D23"/>
    <mergeCell ref="A24:A26"/>
    <mergeCell ref="B24:B26"/>
    <mergeCell ref="C24:C26"/>
    <mergeCell ref="D24:D26"/>
    <mergeCell ref="C34:C35"/>
    <mergeCell ref="D34:D35"/>
    <mergeCell ref="E1:H1"/>
    <mergeCell ref="B12:B13"/>
    <mergeCell ref="C12:C13"/>
    <mergeCell ref="H12:H13"/>
    <mergeCell ref="E12:E13"/>
    <mergeCell ref="C18:C20"/>
    <mergeCell ref="D18:D20"/>
    <mergeCell ref="A10:A11"/>
    <mergeCell ref="B10:B11"/>
    <mergeCell ref="C10:H11"/>
    <mergeCell ref="A12:A13"/>
    <mergeCell ref="A8:H9"/>
    <mergeCell ref="D12:D13"/>
    <mergeCell ref="A15:A16"/>
    <mergeCell ref="B15:B16"/>
    <mergeCell ref="C15:C16"/>
    <mergeCell ref="D15:D16"/>
    <mergeCell ref="A18:A20"/>
    <mergeCell ref="B18:B20"/>
  </mergeCells>
  <hyperlinks>
    <hyperlink ref="E1:H1" location="Главная!A1" display="Вернуться к выбору прайс-листа"/>
  </hyperlinks>
  <printOptions/>
  <pageMargins left="0.7" right="0.7" top="0.75" bottom="0.75" header="0.3" footer="0.3"/>
  <pageSetup fitToHeight="0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Дом "ГРОТЕСК"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Чмутов</dc:creator>
  <cp:keywords/>
  <dc:description/>
  <cp:lastModifiedBy>Manager3</cp:lastModifiedBy>
  <cp:lastPrinted>2014-07-20T19:35:32Z</cp:lastPrinted>
  <dcterms:created xsi:type="dcterms:W3CDTF">2009-08-04T16:50:36Z</dcterms:created>
  <dcterms:modified xsi:type="dcterms:W3CDTF">2016-07-20T12:30:05Z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