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6.2 C-8" sheetId="1" r:id="rId1"/>
  </sheets>
  <externalReferences>
    <externalReference r:id="rId4"/>
  </externalReferences>
  <definedNames>
    <definedName name="_xlnm.Print_Area" localSheetId="0">'6.2 C-8'!$A$1:$H$27</definedName>
  </definedNames>
  <calcPr fullCalcOnLoad="1"/>
</workbook>
</file>

<file path=xl/sharedStrings.xml><?xml version="1.0" encoding="utf-8"?>
<sst xmlns="http://schemas.openxmlformats.org/spreadsheetml/2006/main" count="14" uniqueCount="14">
  <si>
    <t>№</t>
  </si>
  <si>
    <t>Наименование</t>
  </si>
  <si>
    <t>Изображение</t>
  </si>
  <si>
    <t>Итого</t>
  </si>
  <si>
    <t>Кол-во, шт</t>
  </si>
  <si>
    <t>Цвет / Коллекция</t>
  </si>
  <si>
    <t>Дата:</t>
  </si>
  <si>
    <t>Цена, руб./м.кв.</t>
  </si>
  <si>
    <t>ИТОГО (руб) :</t>
  </si>
  <si>
    <t>Толшина</t>
  </si>
  <si>
    <t>полиестер</t>
  </si>
  <si>
    <t>Профлист с полимерным покрытием</t>
  </si>
  <si>
    <t>Профлист С-8</t>
  </si>
  <si>
    <t>Вернуться к выбору прайс-листа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</si>
</sst>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17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5" fillId="33" borderId="0" xfId="57" applyFont="1" applyFill="1" applyProtection="1">
      <alignment/>
      <protection hidden="1"/>
    </xf>
    <xf numFmtId="0" fontId="5" fillId="33" borderId="0" xfId="57" applyFont="1" applyFill="1" applyAlignment="1" applyProtection="1">
      <alignment vertical="center"/>
      <protection hidden="1"/>
    </xf>
    <xf numFmtId="0" fontId="5" fillId="33" borderId="0" xfId="57" applyFont="1" applyFill="1" applyAlignment="1" applyProtection="1">
      <alignment horizontal="center" vertical="center"/>
      <protection hidden="1"/>
    </xf>
    <xf numFmtId="0" fontId="5" fillId="33" borderId="0" xfId="57" applyFont="1" applyFill="1">
      <alignment/>
      <protection/>
    </xf>
    <xf numFmtId="0" fontId="5" fillId="33" borderId="0" xfId="57" applyFont="1" applyFill="1" applyBorder="1" applyProtection="1">
      <alignment/>
      <protection hidden="1"/>
    </xf>
    <xf numFmtId="0" fontId="5" fillId="33" borderId="0" xfId="57" applyFont="1" applyFill="1" applyBorder="1" applyAlignment="1" applyProtection="1">
      <alignment vertical="center"/>
      <protection hidden="1"/>
    </xf>
    <xf numFmtId="0" fontId="5" fillId="33" borderId="0" xfId="57" applyFont="1" applyFill="1" applyAlignment="1">
      <alignment vertical="center"/>
      <protection/>
    </xf>
    <xf numFmtId="0" fontId="5" fillId="34" borderId="0" xfId="57" applyFont="1" applyFill="1">
      <alignment/>
      <protection/>
    </xf>
    <xf numFmtId="0" fontId="5" fillId="34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5" fillId="35" borderId="0" xfId="57" applyFont="1" applyFill="1">
      <alignment/>
      <protection/>
    </xf>
    <xf numFmtId="0" fontId="5" fillId="35" borderId="0" xfId="0" applyFont="1" applyFill="1" applyAlignment="1">
      <alignment/>
    </xf>
    <xf numFmtId="0" fontId="5" fillId="35" borderId="0" xfId="57" applyFont="1" applyFill="1" applyProtection="1">
      <alignment/>
      <protection hidden="1"/>
    </xf>
    <xf numFmtId="0" fontId="5" fillId="34" borderId="0" xfId="57" applyFont="1" applyFill="1" applyAlignment="1">
      <alignment horizontal="center"/>
      <protection/>
    </xf>
    <xf numFmtId="0" fontId="9" fillId="35" borderId="0" xfId="0" applyFont="1" applyFill="1" applyAlignment="1">
      <alignment horizontal="center"/>
    </xf>
    <xf numFmtId="2" fontId="5" fillId="36" borderId="10" xfId="0" applyNumberFormat="1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2" fontId="5" fillId="34" borderId="10" xfId="57" applyNumberFormat="1" applyFont="1" applyFill="1" applyBorder="1" applyAlignment="1" applyProtection="1">
      <alignment horizontal="center" vertical="center" wrapText="1"/>
      <protection hidden="1"/>
    </xf>
    <xf numFmtId="2" fontId="5" fillId="34" borderId="11" xfId="57" applyNumberFormat="1" applyFont="1" applyFill="1" applyBorder="1" applyAlignment="1" applyProtection="1">
      <alignment horizontal="center" vertical="center" wrapText="1"/>
      <protection hidden="1"/>
    </xf>
    <xf numFmtId="2" fontId="5" fillId="34" borderId="12" xfId="57" applyNumberFormat="1" applyFont="1" applyFill="1" applyBorder="1" applyAlignment="1" applyProtection="1">
      <alignment horizontal="center" vertical="center" wrapText="1"/>
      <protection hidden="1"/>
    </xf>
    <xf numFmtId="2" fontId="9" fillId="34" borderId="10" xfId="57" applyNumberFormat="1" applyFont="1" applyFill="1" applyBorder="1" applyAlignment="1" applyProtection="1">
      <alignment horizontal="center" vertical="center"/>
      <protection hidden="1"/>
    </xf>
    <xf numFmtId="2" fontId="9" fillId="34" borderId="11" xfId="57" applyNumberFormat="1" applyFont="1" applyFill="1" applyBorder="1" applyAlignment="1" applyProtection="1">
      <alignment horizontal="center" vertical="center"/>
      <protection hidden="1"/>
    </xf>
    <xf numFmtId="2" fontId="9" fillId="34" borderId="12" xfId="57" applyNumberFormat="1" applyFont="1" applyFill="1" applyBorder="1" applyAlignment="1" applyProtection="1">
      <alignment horizontal="center" vertical="center"/>
      <protection hidden="1"/>
    </xf>
    <xf numFmtId="2" fontId="9" fillId="34" borderId="10" xfId="57" applyNumberFormat="1" applyFont="1" applyFill="1" applyBorder="1" applyAlignment="1">
      <alignment horizontal="center" vertical="center"/>
      <protection/>
    </xf>
    <xf numFmtId="2" fontId="9" fillId="34" borderId="11" xfId="57" applyNumberFormat="1" applyFont="1" applyFill="1" applyBorder="1" applyAlignment="1">
      <alignment horizontal="center" vertical="center"/>
      <protection/>
    </xf>
    <xf numFmtId="2" fontId="9" fillId="34" borderId="12" xfId="57" applyNumberFormat="1" applyFont="1" applyFill="1" applyBorder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left" wrapText="1"/>
    </xf>
    <xf numFmtId="0" fontId="5" fillId="34" borderId="0" xfId="0" applyNumberFormat="1" applyFont="1" applyFill="1" applyAlignment="1">
      <alignment horizontal="left" wrapText="1"/>
    </xf>
    <xf numFmtId="0" fontId="5" fillId="33" borderId="15" xfId="0" applyNumberFormat="1" applyFont="1" applyFill="1" applyBorder="1" applyAlignment="1">
      <alignment horizontal="left" wrapText="1"/>
    </xf>
    <xf numFmtId="0" fontId="4" fillId="37" borderId="16" xfId="57" applyFont="1" applyFill="1" applyBorder="1" applyAlignment="1" applyProtection="1">
      <alignment horizontal="center" vertical="center" wrapText="1"/>
      <protection hidden="1"/>
    </xf>
    <xf numFmtId="0" fontId="4" fillId="37" borderId="0" xfId="57" applyFont="1" applyFill="1" applyBorder="1" applyAlignment="1" applyProtection="1">
      <alignment horizontal="center" vertical="center" wrapText="1"/>
      <protection hidden="1"/>
    </xf>
    <xf numFmtId="0" fontId="4" fillId="37" borderId="17" xfId="57" applyFont="1" applyFill="1" applyBorder="1" applyAlignment="1" applyProtection="1">
      <alignment horizontal="center" vertical="center" wrapText="1"/>
      <protection hidden="1"/>
    </xf>
    <xf numFmtId="0" fontId="4" fillId="37" borderId="18" xfId="57" applyFont="1" applyFill="1" applyBorder="1" applyAlignment="1" applyProtection="1">
      <alignment horizontal="center" vertical="center" wrapText="1"/>
      <protection hidden="1"/>
    </xf>
    <xf numFmtId="164" fontId="9" fillId="37" borderId="19" xfId="57" applyNumberFormat="1" applyFont="1" applyFill="1" applyBorder="1" applyAlignment="1" applyProtection="1">
      <alignment horizontal="center" vertical="center" wrapText="1"/>
      <protection hidden="1"/>
    </xf>
    <xf numFmtId="0" fontId="8" fillId="38" borderId="19" xfId="57" applyFont="1" applyFill="1" applyBorder="1" applyAlignment="1" applyProtection="1">
      <alignment horizontal="center" vertical="center" wrapText="1"/>
      <protection hidden="1"/>
    </xf>
    <xf numFmtId="0" fontId="8" fillId="39" borderId="1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" fillId="34" borderId="10" xfId="57" applyFont="1" applyFill="1" applyBorder="1" applyAlignment="1" applyProtection="1">
      <alignment horizontal="center" vertical="center" wrapText="1"/>
      <protection hidden="1"/>
    </xf>
    <xf numFmtId="0" fontId="3" fillId="34" borderId="11" xfId="57" applyFont="1" applyFill="1" applyBorder="1" applyAlignment="1" applyProtection="1">
      <alignment horizontal="center" vertical="center" wrapText="1"/>
      <protection hidden="1"/>
    </xf>
    <xf numFmtId="0" fontId="3" fillId="34" borderId="12" xfId="57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2" fontId="5" fillId="36" borderId="10" xfId="57" applyNumberFormat="1" applyFont="1" applyFill="1" applyBorder="1" applyAlignment="1" applyProtection="1">
      <alignment horizontal="center" vertical="center" wrapText="1"/>
      <protection hidden="1"/>
    </xf>
    <xf numFmtId="2" fontId="5" fillId="36" borderId="11" xfId="57" applyNumberFormat="1" applyFont="1" applyFill="1" applyBorder="1" applyAlignment="1" applyProtection="1">
      <alignment horizontal="center" vertical="center" wrapText="1"/>
      <protection hidden="1"/>
    </xf>
    <xf numFmtId="2" fontId="5" fillId="36" borderId="12" xfId="57" applyNumberFormat="1" applyFont="1" applyFill="1" applyBorder="1" applyAlignment="1" applyProtection="1">
      <alignment horizontal="center" vertical="center" wrapText="1"/>
      <protection hidden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2" fontId="9" fillId="36" borderId="10" xfId="57" applyNumberFormat="1" applyFont="1" applyFill="1" applyBorder="1" applyAlignment="1" applyProtection="1">
      <alignment horizontal="center" vertical="center"/>
      <protection hidden="1"/>
    </xf>
    <xf numFmtId="2" fontId="9" fillId="36" borderId="11" xfId="57" applyNumberFormat="1" applyFont="1" applyFill="1" applyBorder="1" applyAlignment="1" applyProtection="1">
      <alignment horizontal="center" vertical="center"/>
      <protection hidden="1"/>
    </xf>
    <xf numFmtId="2" fontId="9" fillId="36" borderId="12" xfId="57" applyNumberFormat="1" applyFont="1" applyFill="1" applyBorder="1" applyAlignment="1" applyProtection="1">
      <alignment horizontal="center" vertical="center"/>
      <protection hidden="1"/>
    </xf>
    <xf numFmtId="2" fontId="9" fillId="36" borderId="10" xfId="57" applyNumberFormat="1" applyFont="1" applyFill="1" applyBorder="1" applyAlignment="1">
      <alignment horizontal="center" vertical="center"/>
      <protection/>
    </xf>
    <xf numFmtId="2" fontId="9" fillId="36" borderId="11" xfId="57" applyNumberFormat="1" applyFont="1" applyFill="1" applyBorder="1" applyAlignment="1">
      <alignment horizontal="center" vertical="center"/>
      <protection/>
    </xf>
    <xf numFmtId="2" fontId="9" fillId="36" borderId="12" xfId="57" applyNumberFormat="1" applyFont="1" applyFill="1" applyBorder="1" applyAlignment="1">
      <alignment horizontal="center" vertical="center"/>
      <protection/>
    </xf>
    <xf numFmtId="0" fontId="52" fillId="34" borderId="0" xfId="44" applyFont="1" applyFill="1" applyBorder="1" applyAlignment="1" applyProtection="1">
      <alignment horizontal="right" vertical="center" wrapText="1"/>
      <protection/>
    </xf>
    <xf numFmtId="0" fontId="10" fillId="33" borderId="0" xfId="57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14" fontId="13" fillId="33" borderId="0" xfId="0" applyNumberFormat="1" applyFont="1" applyFill="1" applyBorder="1" applyAlignment="1">
      <alignment horizontal="left" vertical="center"/>
    </xf>
    <xf numFmtId="14" fontId="13" fillId="33" borderId="18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8" fillId="38" borderId="19" xfId="57" applyFont="1" applyFill="1" applyBorder="1" applyAlignment="1" applyProtection="1">
      <alignment horizontal="center" vertical="center"/>
      <protection hidden="1"/>
    </xf>
    <xf numFmtId="0" fontId="8" fillId="39" borderId="10" xfId="57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676275</xdr:colOff>
      <xdr:row>7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9220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47625</xdr:rowOff>
    </xdr:from>
    <xdr:to>
      <xdr:col>2</xdr:col>
      <xdr:colOff>514350</xdr:colOff>
      <xdr:row>22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3676650"/>
          <a:ext cx="3648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24</xdr:row>
      <xdr:rowOff>28575</xdr:rowOff>
    </xdr:from>
    <xdr:to>
      <xdr:col>7</xdr:col>
      <xdr:colOff>676275</xdr:colOff>
      <xdr:row>25</xdr:row>
      <xdr:rowOff>28575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4143375"/>
          <a:ext cx="9220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21</xdr:row>
      <xdr:rowOff>0</xdr:rowOff>
    </xdr:from>
    <xdr:to>
      <xdr:col>1</xdr:col>
      <xdr:colOff>1438275</xdr:colOff>
      <xdr:row>21</xdr:row>
      <xdr:rowOff>0</xdr:rowOff>
    </xdr:to>
    <xdr:pic>
      <xdr:nvPicPr>
        <xdr:cNvPr id="4" name="Picture 44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6290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21</xdr:row>
      <xdr:rowOff>0</xdr:rowOff>
    </xdr:from>
    <xdr:to>
      <xdr:col>1</xdr:col>
      <xdr:colOff>1438275</xdr:colOff>
      <xdr:row>21</xdr:row>
      <xdr:rowOff>0</xdr:rowOff>
    </xdr:to>
    <xdr:pic>
      <xdr:nvPicPr>
        <xdr:cNvPr id="5" name="Picture 4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6290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21</xdr:row>
      <xdr:rowOff>0</xdr:rowOff>
    </xdr:from>
    <xdr:to>
      <xdr:col>1</xdr:col>
      <xdr:colOff>762000</xdr:colOff>
      <xdr:row>25</xdr:row>
      <xdr:rowOff>76200</xdr:rowOff>
    </xdr:to>
    <xdr:pic>
      <xdr:nvPicPr>
        <xdr:cNvPr id="6" name="Рисунок 35" descr="воронка желоб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36290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21</xdr:row>
      <xdr:rowOff>0</xdr:rowOff>
    </xdr:from>
    <xdr:to>
      <xdr:col>1</xdr:col>
      <xdr:colOff>704850</xdr:colOff>
      <xdr:row>24</xdr:row>
      <xdr:rowOff>104775</xdr:rowOff>
    </xdr:to>
    <xdr:pic>
      <xdr:nvPicPr>
        <xdr:cNvPr id="7" name="Рисунок 36" descr="колен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36290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21</xdr:row>
      <xdr:rowOff>0</xdr:rowOff>
    </xdr:from>
    <xdr:to>
      <xdr:col>1</xdr:col>
      <xdr:colOff>733425</xdr:colOff>
      <xdr:row>23</xdr:row>
      <xdr:rowOff>123825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3629025"/>
          <a:ext cx="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876300</xdr:colOff>
      <xdr:row>21</xdr:row>
      <xdr:rowOff>0</xdr:rowOff>
    </xdr:from>
    <xdr:to>
      <xdr:col>1</xdr:col>
      <xdr:colOff>876300</xdr:colOff>
      <xdr:row>24</xdr:row>
      <xdr:rowOff>38100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62100" y="3629025"/>
          <a:ext cx="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819150</xdr:colOff>
      <xdr:row>21</xdr:row>
      <xdr:rowOff>0</xdr:rowOff>
    </xdr:from>
    <xdr:to>
      <xdr:col>1</xdr:col>
      <xdr:colOff>819150</xdr:colOff>
      <xdr:row>24</xdr:row>
      <xdr:rowOff>9525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362902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523875</xdr:colOff>
      <xdr:row>5</xdr:row>
      <xdr:rowOff>66675</xdr:rowOff>
    </xdr:from>
    <xdr:to>
      <xdr:col>7</xdr:col>
      <xdr:colOff>657225</xdr:colOff>
      <xdr:row>7</xdr:row>
      <xdr:rowOff>9525</xdr:rowOff>
    </xdr:to>
    <xdr:pic>
      <xdr:nvPicPr>
        <xdr:cNvPr id="11" name="Рисунок 12" descr="grandline_logo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86650" y="1066800"/>
          <a:ext cx="1724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13</xdr:row>
      <xdr:rowOff>85725</xdr:rowOff>
    </xdr:from>
    <xdr:to>
      <xdr:col>1</xdr:col>
      <xdr:colOff>2390775</xdr:colOff>
      <xdr:row>20</xdr:row>
      <xdr:rowOff>76200</xdr:rowOff>
    </xdr:to>
    <xdr:pic>
      <xdr:nvPicPr>
        <xdr:cNvPr id="12" name="Рисунок 13" descr="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2419350"/>
          <a:ext cx="2314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1038225</xdr:colOff>
      <xdr:row>6</xdr:row>
      <xdr:rowOff>114300</xdr:rowOff>
    </xdr:to>
    <xdr:pic>
      <xdr:nvPicPr>
        <xdr:cNvPr id="13" name="Рисунок 23"/>
        <xdr:cNvPicPr preferRelativeResize="1">
          <a:picLocks noChangeAspect="1"/>
        </xdr:cNvPicPr>
      </xdr:nvPicPr>
      <xdr:blipFill>
        <a:blip r:embed="rId10"/>
        <a:srcRect l="599" t="1" r="53338" b="10827"/>
        <a:stretch>
          <a:fillRect/>
        </a:stretch>
      </xdr:blipFill>
      <xdr:spPr>
        <a:xfrm>
          <a:off x="0" y="19050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41696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="60" zoomScalePageLayoutView="0" workbookViewId="0" topLeftCell="A1">
      <selection activeCell="C10" sqref="C10:H11"/>
    </sheetView>
  </sheetViews>
  <sheetFormatPr defaultColWidth="9.00390625" defaultRowHeight="12.75"/>
  <cols>
    <col min="2" max="2" width="32.25390625" style="0" customWidth="1"/>
    <col min="3" max="3" width="27.125" style="0" customWidth="1"/>
    <col min="5" max="5" width="14.00390625" style="0" customWidth="1"/>
    <col min="6" max="6" width="11.875" style="0" customWidth="1"/>
  </cols>
  <sheetData>
    <row r="1" spans="1:22" ht="12.75">
      <c r="A1" s="1"/>
      <c r="B1" s="1"/>
      <c r="C1" s="7"/>
      <c r="D1" s="7"/>
      <c r="E1" s="73" t="s">
        <v>13</v>
      </c>
      <c r="F1" s="73"/>
      <c r="G1" s="73"/>
      <c r="H1" s="73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2.75">
      <c r="A2" s="1"/>
      <c r="B2" s="11"/>
      <c r="C2" s="12"/>
      <c r="D2" s="12"/>
      <c r="E2" s="12"/>
      <c r="F2" s="13"/>
      <c r="G2" s="14"/>
      <c r="H2" s="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2.75">
      <c r="A3" s="2"/>
      <c r="B3" s="15"/>
      <c r="C3" s="16"/>
      <c r="D3" s="16"/>
      <c r="E3" s="16"/>
      <c r="F3" s="13"/>
      <c r="G3" s="14"/>
      <c r="H3" s="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0.25">
      <c r="A4" s="2"/>
      <c r="B4" s="3"/>
      <c r="C4" s="8"/>
      <c r="D4" s="9"/>
      <c r="E4" s="16"/>
      <c r="F4" s="13"/>
      <c r="G4" s="14"/>
      <c r="H4" s="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0.25">
      <c r="A5" s="2"/>
      <c r="B5" s="3"/>
      <c r="C5" s="8"/>
      <c r="D5" s="9"/>
      <c r="E5" s="16"/>
      <c r="F5" s="13"/>
      <c r="G5" s="14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5.75">
      <c r="A6" s="2"/>
      <c r="B6" s="4"/>
      <c r="C6" s="8"/>
      <c r="D6" s="9"/>
      <c r="E6" s="16"/>
      <c r="F6" s="13"/>
      <c r="G6" s="14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5"/>
      <c r="B7" s="5"/>
      <c r="C7" s="7"/>
      <c r="D7" s="7"/>
      <c r="E7" s="7"/>
      <c r="F7" s="7"/>
      <c r="G7" s="5"/>
      <c r="H7" s="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74" t="s">
        <v>12</v>
      </c>
      <c r="B8" s="74"/>
      <c r="C8" s="74"/>
      <c r="D8" s="74"/>
      <c r="E8" s="74"/>
      <c r="F8" s="74"/>
      <c r="G8" s="74"/>
      <c r="H8" s="7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>
      <c r="A9" s="74"/>
      <c r="B9" s="74"/>
      <c r="C9" s="74"/>
      <c r="D9" s="74"/>
      <c r="E9" s="74"/>
      <c r="F9" s="74"/>
      <c r="G9" s="74"/>
      <c r="H9" s="7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75" t="s">
        <v>6</v>
      </c>
      <c r="B10" s="77">
        <f>'[1]Главная'!B10</f>
        <v>41696</v>
      </c>
      <c r="C10" s="79"/>
      <c r="D10" s="79"/>
      <c r="E10" s="79"/>
      <c r="F10" s="79"/>
      <c r="G10" s="79"/>
      <c r="H10" s="7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76"/>
      <c r="B11" s="78"/>
      <c r="C11" s="80"/>
      <c r="D11" s="80"/>
      <c r="E11" s="80"/>
      <c r="F11" s="80"/>
      <c r="G11" s="80"/>
      <c r="H11" s="8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51" t="s">
        <v>0</v>
      </c>
      <c r="B12" s="81" t="s">
        <v>2</v>
      </c>
      <c r="C12" s="81" t="s">
        <v>1</v>
      </c>
      <c r="D12" s="50" t="s">
        <v>9</v>
      </c>
      <c r="E12" s="50" t="s">
        <v>5</v>
      </c>
      <c r="F12" s="50" t="s">
        <v>7</v>
      </c>
      <c r="G12" s="50" t="s">
        <v>4</v>
      </c>
      <c r="H12" s="51" t="s">
        <v>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51"/>
      <c r="B13" s="81"/>
      <c r="C13" s="81"/>
      <c r="D13" s="82"/>
      <c r="E13" s="50"/>
      <c r="F13" s="50"/>
      <c r="G13" s="50"/>
      <c r="H13" s="5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 customHeight="1">
      <c r="A14" s="52">
        <v>1</v>
      </c>
      <c r="B14" s="55"/>
      <c r="C14" s="58" t="s">
        <v>11</v>
      </c>
      <c r="D14" s="61">
        <v>0.5</v>
      </c>
      <c r="E14" s="64" t="s">
        <v>10</v>
      </c>
      <c r="F14" s="67">
        <v>260</v>
      </c>
      <c r="G14" s="70"/>
      <c r="H14" s="26">
        <f>IF(G14=0,"",F14*G14)</f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53"/>
      <c r="B15" s="56"/>
      <c r="C15" s="59"/>
      <c r="D15" s="62"/>
      <c r="E15" s="65"/>
      <c r="F15" s="68"/>
      <c r="G15" s="71"/>
      <c r="H15" s="2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53"/>
      <c r="B16" s="56"/>
      <c r="C16" s="59"/>
      <c r="D16" s="62"/>
      <c r="E16" s="65"/>
      <c r="F16" s="68"/>
      <c r="G16" s="71"/>
      <c r="H16" s="2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53"/>
      <c r="B17" s="56"/>
      <c r="C17" s="59"/>
      <c r="D17" s="63"/>
      <c r="E17" s="65"/>
      <c r="F17" s="69"/>
      <c r="G17" s="72"/>
      <c r="H17" s="2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53"/>
      <c r="B18" s="56"/>
      <c r="C18" s="59"/>
      <c r="D18" s="29">
        <v>0.7</v>
      </c>
      <c r="E18" s="65"/>
      <c r="F18" s="32">
        <v>327</v>
      </c>
      <c r="G18" s="35"/>
      <c r="H18" s="3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53"/>
      <c r="B19" s="56"/>
      <c r="C19" s="59"/>
      <c r="D19" s="30"/>
      <c r="E19" s="65"/>
      <c r="F19" s="33"/>
      <c r="G19" s="36"/>
      <c r="H19" s="3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53"/>
      <c r="B20" s="56"/>
      <c r="C20" s="59"/>
      <c r="D20" s="30"/>
      <c r="E20" s="65"/>
      <c r="F20" s="33"/>
      <c r="G20" s="36"/>
      <c r="H20" s="3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.75">
      <c r="A21" s="54"/>
      <c r="B21" s="57"/>
      <c r="C21" s="60"/>
      <c r="D21" s="31"/>
      <c r="E21" s="66"/>
      <c r="F21" s="34"/>
      <c r="G21" s="37"/>
      <c r="H21" s="4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41"/>
      <c r="B22" s="41"/>
      <c r="C22" s="41"/>
      <c r="D22" s="42"/>
      <c r="E22" s="45" t="s">
        <v>8</v>
      </c>
      <c r="F22" s="46"/>
      <c r="G22" s="49">
        <f>IF(SUM(H14:H21)=0,"",(H14:H21))</f>
      </c>
      <c r="H22" s="4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43"/>
      <c r="B23" s="43"/>
      <c r="C23" s="43"/>
      <c r="D23" s="44"/>
      <c r="E23" s="47"/>
      <c r="F23" s="48"/>
      <c r="G23" s="49"/>
      <c r="H23" s="4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"/>
      <c r="B24" s="11"/>
      <c r="C24" s="12"/>
      <c r="D24" s="12"/>
      <c r="E24" s="12"/>
      <c r="F24" s="13"/>
      <c r="G24" s="11"/>
      <c r="H24" s="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1"/>
      <c r="B25" s="14"/>
      <c r="C25" s="17"/>
      <c r="D25" s="17"/>
      <c r="E25" s="17"/>
      <c r="F25" s="17"/>
      <c r="G25" s="14"/>
      <c r="H25" s="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 customHeight="1">
      <c r="A26" s="19"/>
      <c r="B26" s="19"/>
      <c r="C26" s="19"/>
      <c r="D26" s="19"/>
      <c r="E26" s="19"/>
      <c r="F26" s="19"/>
      <c r="G26" s="24" t="str">
        <f>'[1]Главная'!L50</f>
        <v>ГРОТЕСК © 2014</v>
      </c>
      <c r="H26" s="2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19"/>
      <c r="B27" s="19"/>
      <c r="C27" s="19"/>
      <c r="D27" s="19"/>
      <c r="E27" s="19"/>
      <c r="F27" s="19"/>
      <c r="G27" s="18"/>
      <c r="H27" s="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20"/>
      <c r="B28" s="20"/>
      <c r="C28" s="20"/>
      <c r="D28" s="20"/>
      <c r="E28" s="20"/>
      <c r="F28" s="20"/>
      <c r="G28" s="21"/>
      <c r="H28" s="2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.75">
      <c r="A29" s="20"/>
      <c r="B29" s="20"/>
      <c r="C29" s="20"/>
      <c r="D29" s="20"/>
      <c r="E29" s="20"/>
      <c r="F29" s="20"/>
      <c r="G29" s="21"/>
      <c r="H29" s="2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>
      <c r="A30" s="25"/>
      <c r="B30" s="25"/>
      <c r="C30" s="25"/>
      <c r="D30" s="25"/>
      <c r="E30" s="25"/>
      <c r="F30" s="25"/>
      <c r="G30" s="23"/>
      <c r="H30" s="2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</sheetData>
  <sheetProtection/>
  <mergeCells count="30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21"/>
    <mergeCell ref="B14:B21"/>
    <mergeCell ref="C14:C21"/>
    <mergeCell ref="D14:D17"/>
    <mergeCell ref="E14:E21"/>
    <mergeCell ref="F14:F17"/>
    <mergeCell ref="G14:G17"/>
    <mergeCell ref="G26:H26"/>
    <mergeCell ref="A30:F30"/>
    <mergeCell ref="H14:H17"/>
    <mergeCell ref="D18:D21"/>
    <mergeCell ref="F18:F21"/>
    <mergeCell ref="G18:G21"/>
    <mergeCell ref="H18:H21"/>
    <mergeCell ref="A22:D23"/>
    <mergeCell ref="E22:F23"/>
    <mergeCell ref="G22:H23"/>
  </mergeCells>
  <hyperlinks>
    <hyperlink ref="E1:H1" location="Главная!A1" display="Вернуться к выбору прайс-листа"/>
  </hyperlink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2012-02-07T13:29:25Z</cp:lastPrinted>
  <dcterms:created xsi:type="dcterms:W3CDTF">2009-08-04T16:50:36Z</dcterms:created>
  <dcterms:modified xsi:type="dcterms:W3CDTF">2014-02-28T07:22:30Z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