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40" windowWidth="19320" windowHeight="11460" tabRatio="913" activeTab="0"/>
  </bookViews>
  <sheets>
    <sheet name="1.2 Tegola" sheetId="1" r:id="rId1"/>
  </sheets>
  <definedNames>
    <definedName name="_xlnm.Print_Area" localSheetId="0">'1.2 Tegola'!$A$1:$H$82</definedName>
  </definedNames>
  <calcPr fullCalcOnLoad="1" refMode="R1C1"/>
</workbook>
</file>

<file path=xl/sharedStrings.xml><?xml version="1.0" encoding="utf-8"?>
<sst xmlns="http://schemas.openxmlformats.org/spreadsheetml/2006/main" count="61" uniqueCount="53">
  <si>
    <t>№</t>
  </si>
  <si>
    <t>Наименование</t>
  </si>
  <si>
    <t>Изображение</t>
  </si>
  <si>
    <t>Итого</t>
  </si>
  <si>
    <t>Кол-во, шт</t>
  </si>
  <si>
    <t>ИТОГО (руб):</t>
  </si>
  <si>
    <t>Цвет / Коллекция</t>
  </si>
  <si>
    <t>Дата:</t>
  </si>
  <si>
    <t>Размер/объем</t>
  </si>
  <si>
    <t>Карнизы металлические</t>
  </si>
  <si>
    <t>Планка примыкания металлическая</t>
  </si>
  <si>
    <t>Tegola Классик</t>
  </si>
  <si>
    <t>Тегола Антик</t>
  </si>
  <si>
    <t>Тегола Нордик</t>
  </si>
  <si>
    <t>Тегола Альпин</t>
  </si>
  <si>
    <t>Тегола Аляска</t>
  </si>
  <si>
    <t>Темный сланец, дерево, терракота, коричневый с отливом</t>
  </si>
  <si>
    <t>3 х 25мм</t>
  </si>
  <si>
    <t>Битумный клей Битустик</t>
  </si>
  <si>
    <t>5 кг</t>
  </si>
  <si>
    <t>0,35 кг</t>
  </si>
  <si>
    <t xml:space="preserve">Подкладочный ковер Сейфити Поли СБС </t>
  </si>
  <si>
    <t>Размер рулона: 1м х 15м.</t>
  </si>
  <si>
    <t>Ендова Сейфити Колор, 3 мм.1х10м.</t>
  </si>
  <si>
    <t>Размер рулона:  1м х1 0м, Толщина 3 мм.</t>
  </si>
  <si>
    <t xml:space="preserve">Битумная черепица Tegola </t>
  </si>
  <si>
    <t>Черный</t>
  </si>
  <si>
    <t>Цена, руб./м.кв.</t>
  </si>
  <si>
    <t>Красный с отливом, коричневый с отливом, зеленый с отливом, терракота</t>
  </si>
  <si>
    <t>Красный с отливом,коричневый с отливом,зеленый с отливом,серый с отливом,терракота</t>
  </si>
  <si>
    <t>кг</t>
  </si>
  <si>
    <t xml:space="preserve">L=2000 мм </t>
  </si>
  <si>
    <t>Торцевая планка</t>
  </si>
  <si>
    <t>Размер 1000х340 мм, Выступ 145 мм, Вес 9,4 кг/кв.м,   Количество плиток 6,9 шт./кв.м, Поверхность из 1 упаковки 3,5 кв.м</t>
  </si>
  <si>
    <t>Размер 1000х340 мм, Выступ 145 мм, Вес 9,4 кг/кв.м, Количество плиток 6,9 шт./кв.м, Поверхность из 1 упаковки 3,5 кв.м</t>
  </si>
  <si>
    <t>Размер 1000х337 мм, Выступ 143 мм, Вес8,5 кг/кв.м, Количество плиток 7 шт./кв.м, Поверхность из 1 упаковки 3,45 кв.м</t>
  </si>
  <si>
    <t>Размер 1000х337 мм, Выступ 143 мм, Вес 8,5 кг/кв.м, Количество плиток 7шт./кв.м, Поверхность из 1 упаковки 3,45 кв.м</t>
  </si>
  <si>
    <t>Размер 1000х337 мм, Выступ 143 мм, Вес 13кг/кв.м, Количество плиток 7 шт./кв.м, Поверхность из 1 упаковки 2 кв.м</t>
  </si>
  <si>
    <t>Вернутьсяк выбору прайс-листа</t>
  </si>
  <si>
    <t>Теплоизоляция, пароизоляция и гидроизоляция по лучшим ценам!</t>
  </si>
  <si>
    <t>Синий</t>
  </si>
  <si>
    <t>Не забудьте приобрести водосточные системы, снегозадержатели и OSB-плиту!</t>
  </si>
  <si>
    <t>Размер рулона: 1м х 25м.</t>
  </si>
  <si>
    <t>Айсбар - самоклеющаяся мембрана</t>
  </si>
  <si>
    <t>Стартбар - рулонный гидроизоляционный материал</t>
  </si>
  <si>
    <t>Размер рулона:  1м х 30м</t>
  </si>
  <si>
    <t>Все цвета</t>
  </si>
  <si>
    <t>Гвозди кровельные оцинкованные</t>
  </si>
  <si>
    <t>Синий с отливом</t>
  </si>
  <si>
    <t>Зелёный с отливом, темно-серый, Красный</t>
  </si>
  <si>
    <t>Коричневый с отливом, сланцевый, терракот</t>
  </si>
  <si>
    <t>Красный с отл., коричневый с отл., зеленый с отл., серый с отл., терракота, черный с отл.</t>
  </si>
  <si>
    <t xml:space="preserve">Красный, зелёный, терракота,коричневый, сланцевый, серый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</si>
</sst>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General_)"/>
    <numFmt numFmtId="187" formatCode="[$-FC19]d\ mmmm\ yyyy\ &quot;г.&quot;"/>
    <numFmt numFmtId="188" formatCode="d/m/yy;@"/>
    <numFmt numFmtId="189" formatCode="dd/mm/yy;@"/>
    <numFmt numFmtId="190" formatCode="#,##0.00\ &quot;р.&quot;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sz val="7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0">
      <alignment/>
      <protection/>
    </xf>
    <xf numFmtId="186" fontId="18" fillId="0" borderId="0">
      <alignment/>
      <protection/>
    </xf>
  </cellStyleXfs>
  <cellXfs count="19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55" applyFont="1" applyFill="1" applyProtection="1">
      <alignment/>
      <protection hidden="1"/>
    </xf>
    <xf numFmtId="0" fontId="5" fillId="33" borderId="0" xfId="55" applyFont="1" applyFill="1" applyAlignment="1" applyProtection="1">
      <alignment horizontal="center"/>
      <protection hidden="1"/>
    </xf>
    <xf numFmtId="0" fontId="5" fillId="33" borderId="0" xfId="55" applyFont="1" applyFill="1">
      <alignment/>
      <protection/>
    </xf>
    <xf numFmtId="0" fontId="5" fillId="33" borderId="0" xfId="0" applyFont="1" applyFill="1" applyBorder="1" applyAlignment="1">
      <alignment/>
    </xf>
    <xf numFmtId="0" fontId="5" fillId="33" borderId="0" xfId="55" applyFont="1" applyFill="1" applyBorder="1" applyProtection="1">
      <alignment/>
      <protection hidden="1"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3" fillId="33" borderId="10" xfId="55" applyFont="1" applyFill="1" applyBorder="1" applyAlignment="1" applyProtection="1">
      <alignment vertical="center" wrapText="1"/>
      <protection hidden="1"/>
    </xf>
    <xf numFmtId="0" fontId="3" fillId="33" borderId="11" xfId="55" applyFont="1" applyFill="1" applyBorder="1" applyAlignment="1" applyProtection="1">
      <alignment vertical="center" wrapText="1"/>
      <protection hidden="1"/>
    </xf>
    <xf numFmtId="0" fontId="15" fillId="33" borderId="11" xfId="55" applyFont="1" applyFill="1" applyBorder="1" applyAlignment="1" applyProtection="1">
      <alignment horizontal="center" vertical="top" wrapText="1"/>
      <protection hidden="1"/>
    </xf>
    <xf numFmtId="0" fontId="15" fillId="33" borderId="12" xfId="55" applyFont="1" applyFill="1" applyBorder="1" applyAlignment="1" applyProtection="1">
      <alignment horizontal="center" vertical="top" wrapText="1"/>
      <protection hidden="1"/>
    </xf>
    <xf numFmtId="2" fontId="2" fillId="34" borderId="12" xfId="0" applyNumberFormat="1" applyFont="1" applyFill="1" applyBorder="1" applyAlignment="1">
      <alignment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5" borderId="0" xfId="0" applyFont="1" applyFill="1" applyAlignment="1">
      <alignment/>
    </xf>
    <xf numFmtId="0" fontId="5" fillId="35" borderId="0" xfId="55" applyFont="1" applyFill="1">
      <alignment/>
      <protection/>
    </xf>
    <xf numFmtId="0" fontId="5" fillId="35" borderId="0" xfId="0" applyFont="1" applyFill="1" applyAlignment="1">
      <alignment vertical="center" wrapText="1"/>
    </xf>
    <xf numFmtId="0" fontId="0" fillId="36" borderId="0" xfId="0" applyFill="1" applyAlignment="1">
      <alignment/>
    </xf>
    <xf numFmtId="0" fontId="5" fillId="36" borderId="0" xfId="0" applyFont="1" applyFill="1" applyAlignment="1">
      <alignment vertical="center" wrapText="1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>
      <alignment/>
    </xf>
    <xf numFmtId="0" fontId="5" fillId="36" borderId="0" xfId="55" applyFont="1" applyFill="1" applyProtection="1">
      <alignment/>
      <protection hidden="1"/>
    </xf>
    <xf numFmtId="0" fontId="5" fillId="36" borderId="0" xfId="55" applyFont="1" applyFill="1">
      <alignment/>
      <protection/>
    </xf>
    <xf numFmtId="0" fontId="5" fillId="33" borderId="0" xfId="0" applyNumberFormat="1" applyFont="1" applyFill="1" applyBorder="1" applyAlignment="1">
      <alignment horizontal="left" wrapText="1"/>
    </xf>
    <xf numFmtId="0" fontId="3" fillId="33" borderId="13" xfId="55" applyFont="1" applyFill="1" applyBorder="1" applyAlignment="1" applyProtection="1">
      <alignment vertical="center" wrapText="1"/>
      <protection hidden="1"/>
    </xf>
    <xf numFmtId="2" fontId="5" fillId="34" borderId="14" xfId="0" applyNumberFormat="1" applyFont="1" applyFill="1" applyBorder="1" applyAlignment="1">
      <alignment vertical="center"/>
    </xf>
    <xf numFmtId="0" fontId="5" fillId="0" borderId="15" xfId="55" applyFont="1" applyFill="1" applyBorder="1" applyAlignment="1" applyProtection="1">
      <alignment horizontal="center" vertical="center" wrapText="1"/>
      <protection hidden="1"/>
    </xf>
    <xf numFmtId="2" fontId="9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10" fillId="33" borderId="0" xfId="55" applyFont="1" applyFill="1" applyBorder="1" applyAlignment="1" applyProtection="1">
      <alignment horizontal="center"/>
      <protection hidden="1"/>
    </xf>
    <xf numFmtId="2" fontId="9" fillId="0" borderId="10" xfId="55" applyNumberFormat="1" applyFont="1" applyFill="1" applyBorder="1" applyAlignment="1" applyProtection="1">
      <alignment horizontal="center" vertical="center"/>
      <protection hidden="1"/>
    </xf>
    <xf numFmtId="2" fontId="9" fillId="0" borderId="11" xfId="55" applyNumberFormat="1" applyFont="1" applyFill="1" applyBorder="1" applyAlignment="1" applyProtection="1">
      <alignment horizontal="center" vertical="center"/>
      <protection hidden="1"/>
    </xf>
    <xf numFmtId="2" fontId="9" fillId="0" borderId="12" xfId="55" applyNumberFormat="1" applyFont="1" applyFill="1" applyBorder="1" applyAlignment="1" applyProtection="1">
      <alignment horizontal="center" vertical="center"/>
      <protection hidden="1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9" fillId="37" borderId="18" xfId="0" applyNumberFormat="1" applyFont="1" applyFill="1" applyBorder="1" applyAlignment="1">
      <alignment horizontal="center" vertical="center" wrapText="1"/>
    </xf>
    <xf numFmtId="2" fontId="9" fillId="35" borderId="18" xfId="56" applyNumberFormat="1" applyFont="1" applyFill="1" applyBorder="1" applyAlignment="1" applyProtection="1">
      <alignment horizontal="center" vertical="center"/>
      <protection hidden="1"/>
    </xf>
    <xf numFmtId="2" fontId="2" fillId="37" borderId="18" xfId="0" applyNumberFormat="1" applyFont="1" applyFill="1" applyBorder="1" applyAlignment="1">
      <alignment horizontal="center" vertical="center"/>
    </xf>
    <xf numFmtId="2" fontId="9" fillId="37" borderId="10" xfId="56" applyNumberFormat="1" applyFont="1" applyFill="1" applyBorder="1" applyAlignment="1" applyProtection="1">
      <alignment horizontal="center" vertical="center"/>
      <protection hidden="1"/>
    </xf>
    <xf numFmtId="2" fontId="9" fillId="37" borderId="11" xfId="56" applyNumberFormat="1" applyFont="1" applyFill="1" applyBorder="1" applyAlignment="1" applyProtection="1">
      <alignment horizontal="center" vertical="center"/>
      <protection hidden="1"/>
    </xf>
    <xf numFmtId="2" fontId="5" fillId="37" borderId="16" xfId="0" applyNumberFormat="1" applyFont="1" applyFill="1" applyBorder="1" applyAlignment="1">
      <alignment horizontal="center" vertical="center"/>
    </xf>
    <xf numFmtId="2" fontId="5" fillId="37" borderId="17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8" fillId="38" borderId="19" xfId="55" applyFont="1" applyFill="1" applyBorder="1" applyAlignment="1" applyProtection="1">
      <alignment horizontal="center" vertical="center"/>
      <protection hidden="1"/>
    </xf>
    <xf numFmtId="0" fontId="8" fillId="38" borderId="20" xfId="55" applyFont="1" applyFill="1" applyBorder="1" applyAlignment="1" applyProtection="1">
      <alignment horizontal="center" vertical="center"/>
      <protection hidden="1"/>
    </xf>
    <xf numFmtId="2" fontId="9" fillId="37" borderId="12" xfId="56" applyNumberFormat="1" applyFont="1" applyFill="1" applyBorder="1" applyAlignment="1" applyProtection="1">
      <alignment horizontal="center" vertical="center"/>
      <protection hidden="1"/>
    </xf>
    <xf numFmtId="0" fontId="1" fillId="37" borderId="18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14" fontId="13" fillId="33" borderId="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left" wrapText="1"/>
    </xf>
    <xf numFmtId="0" fontId="5" fillId="35" borderId="0" xfId="0" applyNumberFormat="1" applyFont="1" applyFill="1" applyAlignment="1">
      <alignment horizontal="left" wrapText="1"/>
    </xf>
    <xf numFmtId="0" fontId="4" fillId="34" borderId="23" xfId="55" applyFont="1" applyFill="1" applyBorder="1" applyAlignment="1" applyProtection="1">
      <alignment horizontal="center" vertical="center" wrapText="1"/>
      <protection hidden="1"/>
    </xf>
    <xf numFmtId="0" fontId="4" fillId="34" borderId="24" xfId="55" applyFont="1" applyFill="1" applyBorder="1" applyAlignment="1" applyProtection="1">
      <alignment horizontal="center" vertical="center" wrapText="1"/>
      <protection hidden="1"/>
    </xf>
    <xf numFmtId="0" fontId="4" fillId="34" borderId="25" xfId="55" applyFont="1" applyFill="1" applyBorder="1" applyAlignment="1" applyProtection="1">
      <alignment horizontal="center" vertical="center" wrapText="1"/>
      <protection hidden="1"/>
    </xf>
    <xf numFmtId="0" fontId="4" fillId="34" borderId="26" xfId="55" applyFont="1" applyFill="1" applyBorder="1" applyAlignment="1" applyProtection="1">
      <alignment horizontal="center" vertical="center" wrapText="1"/>
      <protection hidden="1"/>
    </xf>
    <xf numFmtId="0" fontId="5" fillId="35" borderId="0" xfId="55" applyFont="1" applyFill="1" applyAlignment="1">
      <alignment horizontal="center"/>
      <protection/>
    </xf>
    <xf numFmtId="2" fontId="9" fillId="0" borderId="18" xfId="55" applyNumberFormat="1" applyFont="1" applyFill="1" applyBorder="1" applyAlignment="1" applyProtection="1">
      <alignment horizontal="center" vertical="center" wrapText="1"/>
      <protection hidden="1"/>
    </xf>
    <xf numFmtId="2" fontId="9" fillId="0" borderId="20" xfId="55" applyNumberFormat="1" applyFont="1" applyFill="1" applyBorder="1" applyAlignment="1" applyProtection="1">
      <alignment horizontal="center" vertical="center" wrapText="1"/>
      <protection hidden="1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180" fontId="9" fillId="34" borderId="29" xfId="55" applyNumberFormat="1" applyFont="1" applyFill="1" applyBorder="1" applyAlignment="1" applyProtection="1">
      <alignment horizontal="center" vertical="center" wrapText="1"/>
      <protection hidden="1"/>
    </xf>
    <xf numFmtId="180" fontId="9" fillId="34" borderId="30" xfId="55" applyNumberFormat="1" applyFont="1" applyFill="1" applyBorder="1" applyAlignment="1" applyProtection="1">
      <alignment horizontal="center" vertical="center" wrapText="1"/>
      <protection hidden="1"/>
    </xf>
    <xf numFmtId="180" fontId="9" fillId="34" borderId="31" xfId="55" applyNumberFormat="1" applyFont="1" applyFill="1" applyBorder="1" applyAlignment="1" applyProtection="1">
      <alignment horizontal="center" vertical="center" wrapText="1"/>
      <protection hidden="1"/>
    </xf>
    <xf numFmtId="180" fontId="9" fillId="34" borderId="28" xfId="55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0" borderId="10" xfId="55" applyFont="1" applyFill="1" applyBorder="1" applyAlignment="1" applyProtection="1">
      <alignment horizontal="center" vertical="center" wrapText="1"/>
      <protection hidden="1"/>
    </xf>
    <xf numFmtId="0" fontId="5" fillId="0" borderId="11" xfId="55" applyFont="1" applyFill="1" applyBorder="1" applyAlignment="1" applyProtection="1">
      <alignment horizontal="center" vertical="center" wrapText="1"/>
      <protection hidden="1"/>
    </xf>
    <xf numFmtId="0" fontId="5" fillId="0" borderId="12" xfId="55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18" xfId="55" applyFont="1" applyFill="1" applyBorder="1" applyAlignment="1" applyProtection="1">
      <alignment horizontal="center" vertical="center"/>
      <protection hidden="1"/>
    </xf>
    <xf numFmtId="0" fontId="3" fillId="0" borderId="20" xfId="55" applyFont="1" applyFill="1" applyBorder="1" applyAlignment="1" applyProtection="1">
      <alignment horizontal="center" vertical="center"/>
      <protection hidden="1"/>
    </xf>
    <xf numFmtId="0" fontId="5" fillId="0" borderId="18" xfId="55" applyFont="1" applyFill="1" applyBorder="1" applyAlignment="1" applyProtection="1">
      <alignment horizontal="center" vertical="center" wrapText="1"/>
      <protection hidden="1"/>
    </xf>
    <xf numFmtId="0" fontId="5" fillId="0" borderId="20" xfId="55" applyFont="1" applyFill="1" applyBorder="1" applyAlignment="1" applyProtection="1">
      <alignment horizontal="center" vertical="center" wrapText="1"/>
      <protection hidden="1"/>
    </xf>
    <xf numFmtId="2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3" fillId="0" borderId="11" xfId="55" applyNumberFormat="1" applyFont="1" applyFill="1" applyBorder="1" applyAlignment="1" applyProtection="1">
      <alignment horizontal="center" vertical="center" wrapText="1"/>
      <protection hidden="1"/>
    </xf>
    <xf numFmtId="2" fontId="3" fillId="0" borderId="15" xfId="55" applyNumberFormat="1" applyFont="1" applyFill="1" applyBorder="1" applyAlignment="1" applyProtection="1">
      <alignment horizontal="center" vertical="center" wrapText="1"/>
      <protection hidden="1"/>
    </xf>
    <xf numFmtId="0" fontId="3" fillId="33" borderId="18" xfId="55" applyFont="1" applyFill="1" applyBorder="1" applyAlignment="1" applyProtection="1">
      <alignment horizontal="left" vertical="top" wrapText="1" indent="1"/>
      <protection hidden="1"/>
    </xf>
    <xf numFmtId="0" fontId="5" fillId="37" borderId="18" xfId="55" applyFont="1" applyFill="1" applyBorder="1" applyAlignment="1" applyProtection="1">
      <alignment horizontal="center" vertical="center" wrapText="1"/>
      <protection hidden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2" fontId="9" fillId="37" borderId="18" xfId="55" applyNumberFormat="1" applyFont="1" applyFill="1" applyBorder="1" applyAlignment="1" applyProtection="1">
      <alignment horizontal="center" vertical="center"/>
      <protection hidden="1"/>
    </xf>
    <xf numFmtId="2" fontId="5" fillId="37" borderId="27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5" fillId="37" borderId="10" xfId="55" applyFont="1" applyFill="1" applyBorder="1" applyAlignment="1" applyProtection="1">
      <alignment horizontal="center" vertical="center" wrapText="1"/>
      <protection hidden="1"/>
    </xf>
    <xf numFmtId="0" fontId="5" fillId="37" borderId="11" xfId="55" applyFont="1" applyFill="1" applyBorder="1" applyAlignment="1" applyProtection="1">
      <alignment horizontal="center" vertical="center" wrapText="1"/>
      <protection hidden="1"/>
    </xf>
    <xf numFmtId="0" fontId="5" fillId="34" borderId="12" xfId="55" applyFont="1" applyFill="1" applyBorder="1" applyAlignment="1" applyProtection="1">
      <alignment horizontal="center" vertical="center" wrapText="1"/>
      <protection hidden="1"/>
    </xf>
    <xf numFmtId="2" fontId="9" fillId="0" borderId="10" xfId="56" applyNumberFormat="1" applyFont="1" applyFill="1" applyBorder="1" applyAlignment="1" applyProtection="1">
      <alignment horizontal="center" vertical="center" wrapText="1"/>
      <protection hidden="1"/>
    </xf>
    <xf numFmtId="2" fontId="9" fillId="0" borderId="11" xfId="56" applyNumberFormat="1" applyFont="1" applyFill="1" applyBorder="1" applyAlignment="1" applyProtection="1">
      <alignment horizontal="center" vertical="center" wrapText="1"/>
      <protection hidden="1"/>
    </xf>
    <xf numFmtId="2" fontId="9" fillId="0" borderId="12" xfId="56" applyNumberFormat="1" applyFont="1" applyFill="1" applyBorder="1" applyAlignment="1" applyProtection="1">
      <alignment horizontal="center" vertical="center" wrapText="1"/>
      <protection hidden="1"/>
    </xf>
    <xf numFmtId="2" fontId="9" fillId="0" borderId="18" xfId="56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33" borderId="18" xfId="0" applyFont="1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5" fillId="0" borderId="34" xfId="55" applyFont="1" applyFill="1" applyBorder="1" applyAlignment="1" applyProtection="1">
      <alignment horizontal="center" vertical="center" wrapText="1"/>
      <protection hidden="1"/>
    </xf>
    <xf numFmtId="0" fontId="5" fillId="0" borderId="35" xfId="55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9" fillId="0" borderId="10" xfId="56" applyNumberFormat="1" applyFont="1" applyFill="1" applyBorder="1" applyAlignment="1" applyProtection="1">
      <alignment horizontal="center" vertical="center"/>
      <protection hidden="1"/>
    </xf>
    <xf numFmtId="2" fontId="9" fillId="0" borderId="11" xfId="56" applyNumberFormat="1" applyFont="1" applyFill="1" applyBorder="1" applyAlignment="1" applyProtection="1">
      <alignment horizontal="center" vertical="center"/>
      <protection hidden="1"/>
    </xf>
    <xf numFmtId="2" fontId="9" fillId="0" borderId="12" xfId="56" applyNumberFormat="1" applyFont="1" applyFill="1" applyBorder="1" applyAlignment="1" applyProtection="1">
      <alignment horizontal="center" vertical="center"/>
      <protection hidden="1"/>
    </xf>
    <xf numFmtId="0" fontId="3" fillId="33" borderId="10" xfId="55" applyFont="1" applyFill="1" applyBorder="1" applyAlignment="1" applyProtection="1">
      <alignment horizontal="center" vertical="top" wrapText="1"/>
      <protection hidden="1"/>
    </xf>
    <xf numFmtId="0" fontId="3" fillId="33" borderId="11" xfId="55" applyFont="1" applyFill="1" applyBorder="1" applyAlignment="1" applyProtection="1">
      <alignment horizontal="center" vertical="top" wrapText="1"/>
      <protection hidden="1"/>
    </xf>
    <xf numFmtId="2" fontId="9" fillId="37" borderId="10" xfId="55" applyNumberFormat="1" applyFont="1" applyFill="1" applyBorder="1" applyAlignment="1" applyProtection="1">
      <alignment horizontal="center" vertical="center"/>
      <protection hidden="1"/>
    </xf>
    <xf numFmtId="2" fontId="9" fillId="37" borderId="11" xfId="55" applyNumberFormat="1" applyFont="1" applyFill="1" applyBorder="1" applyAlignment="1" applyProtection="1">
      <alignment horizontal="center" vertical="center"/>
      <protection hidden="1"/>
    </xf>
    <xf numFmtId="2" fontId="9" fillId="37" borderId="12" xfId="55" applyNumberFormat="1" applyFont="1" applyFill="1" applyBorder="1" applyAlignment="1" applyProtection="1">
      <alignment horizontal="center" vertical="center"/>
      <protection hidden="1"/>
    </xf>
    <xf numFmtId="2" fontId="9" fillId="0" borderId="10" xfId="55" applyNumberFormat="1" applyFont="1" applyFill="1" applyBorder="1" applyAlignment="1">
      <alignment horizontal="center" vertical="center"/>
      <protection/>
    </xf>
    <xf numFmtId="2" fontId="9" fillId="0" borderId="11" xfId="55" applyNumberFormat="1" applyFont="1" applyFill="1" applyBorder="1" applyAlignment="1">
      <alignment horizontal="center" vertical="center"/>
      <protection/>
    </xf>
    <xf numFmtId="2" fontId="9" fillId="0" borderId="12" xfId="55" applyNumberFormat="1" applyFont="1" applyFill="1" applyBorder="1" applyAlignment="1">
      <alignment horizontal="center" vertical="center"/>
      <protection/>
    </xf>
    <xf numFmtId="2" fontId="2" fillId="37" borderId="10" xfId="0" applyNumberFormat="1" applyFont="1" applyFill="1" applyBorder="1" applyAlignment="1">
      <alignment horizontal="center" vertical="center"/>
    </xf>
    <xf numFmtId="2" fontId="2" fillId="37" borderId="11" xfId="0" applyNumberFormat="1" applyFont="1" applyFill="1" applyBorder="1" applyAlignment="1">
      <alignment horizontal="center" vertical="center"/>
    </xf>
    <xf numFmtId="0" fontId="3" fillId="37" borderId="10" xfId="55" applyFont="1" applyFill="1" applyBorder="1" applyAlignment="1" applyProtection="1">
      <alignment horizontal="center" vertical="center"/>
      <protection hidden="1"/>
    </xf>
    <xf numFmtId="0" fontId="3" fillId="37" borderId="11" xfId="55" applyFont="1" applyFill="1" applyBorder="1" applyAlignment="1" applyProtection="1">
      <alignment horizontal="center" vertical="center"/>
      <protection hidden="1"/>
    </xf>
    <xf numFmtId="0" fontId="3" fillId="37" borderId="12" xfId="55" applyFont="1" applyFill="1" applyBorder="1" applyAlignment="1" applyProtection="1">
      <alignment horizontal="center" vertical="center"/>
      <protection hidden="1"/>
    </xf>
    <xf numFmtId="0" fontId="5" fillId="0" borderId="36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2" fontId="3" fillId="0" borderId="12" xfId="55" applyNumberFormat="1" applyFont="1" applyFill="1" applyBorder="1" applyAlignment="1" applyProtection="1">
      <alignment horizontal="center" vertical="center" wrapText="1"/>
      <protection hidden="1"/>
    </xf>
    <xf numFmtId="2" fontId="5" fillId="37" borderId="14" xfId="0" applyNumberFormat="1" applyFont="1" applyFill="1" applyBorder="1" applyAlignment="1">
      <alignment horizontal="center" vertical="center"/>
    </xf>
    <xf numFmtId="2" fontId="3" fillId="37" borderId="10" xfId="55" applyNumberFormat="1" applyFont="1" applyFill="1" applyBorder="1" applyAlignment="1" applyProtection="1">
      <alignment horizontal="center" vertical="center" wrapText="1"/>
      <protection hidden="1"/>
    </xf>
    <xf numFmtId="2" fontId="3" fillId="37" borderId="11" xfId="55" applyNumberFormat="1" applyFont="1" applyFill="1" applyBorder="1" applyAlignment="1" applyProtection="1">
      <alignment horizontal="center" vertical="center" wrapText="1"/>
      <protection hidden="1"/>
    </xf>
    <xf numFmtId="2" fontId="3" fillId="37" borderId="12" xfId="55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35" borderId="18" xfId="0" applyNumberFormat="1" applyFont="1" applyFill="1" applyBorder="1" applyAlignment="1">
      <alignment horizontal="center" vertical="center"/>
    </xf>
    <xf numFmtId="0" fontId="8" fillId="38" borderId="19" xfId="55" applyFont="1" applyFill="1" applyBorder="1" applyAlignment="1" applyProtection="1">
      <alignment horizontal="center" vertical="center" wrapText="1"/>
      <protection hidden="1"/>
    </xf>
    <xf numFmtId="0" fontId="8" fillId="38" borderId="20" xfId="55" applyFont="1" applyFill="1" applyBorder="1" applyAlignment="1" applyProtection="1">
      <alignment horizontal="center" vertical="center" wrapText="1"/>
      <protection hidden="1"/>
    </xf>
    <xf numFmtId="2" fontId="9" fillId="37" borderId="13" xfId="55" applyNumberFormat="1" applyFont="1" applyFill="1" applyBorder="1" applyAlignment="1">
      <alignment horizontal="center" vertical="center"/>
      <protection/>
    </xf>
    <xf numFmtId="2" fontId="9" fillId="37" borderId="12" xfId="55" applyNumberFormat="1" applyFont="1" applyFill="1" applyBorder="1" applyAlignment="1">
      <alignment horizontal="center" vertical="center"/>
      <protection/>
    </xf>
    <xf numFmtId="2" fontId="5" fillId="37" borderId="37" xfId="0" applyNumberFormat="1" applyFont="1" applyFill="1" applyBorder="1" applyAlignment="1">
      <alignment horizontal="center" vertical="center"/>
    </xf>
    <xf numFmtId="0" fontId="8" fillId="39" borderId="30" xfId="0" applyFont="1" applyFill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2" fontId="9" fillId="37" borderId="10" xfId="55" applyNumberFormat="1" applyFont="1" applyFill="1" applyBorder="1" applyAlignment="1">
      <alignment horizontal="center" vertical="center"/>
      <protection/>
    </xf>
    <xf numFmtId="2" fontId="9" fillId="37" borderId="13" xfId="56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>
      <alignment horizontal="center" vertical="center" wrapText="1"/>
    </xf>
    <xf numFmtId="2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9" borderId="38" xfId="0" applyFont="1" applyFill="1" applyBorder="1" applyAlignment="1">
      <alignment horizontal="center" vertical="center"/>
    </xf>
    <xf numFmtId="0" fontId="8" fillId="39" borderId="39" xfId="0" applyFont="1" applyFill="1" applyBorder="1" applyAlignment="1">
      <alignment horizontal="center" vertical="center"/>
    </xf>
    <xf numFmtId="2" fontId="3" fillId="37" borderId="13" xfId="55" applyNumberFormat="1" applyFont="1" applyFill="1" applyBorder="1" applyAlignment="1" applyProtection="1">
      <alignment horizontal="center" vertical="center" wrapText="1"/>
      <protection hidden="1"/>
    </xf>
    <xf numFmtId="0" fontId="5" fillId="37" borderId="38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5" fillId="35" borderId="0" xfId="42" applyFont="1" applyFill="1" applyBorder="1" applyAlignment="1" applyProtection="1">
      <alignment horizontal="right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 hidden="1"/>
    </xf>
    <xf numFmtId="0" fontId="3" fillId="0" borderId="11" xfId="55" applyFont="1" applyFill="1" applyBorder="1" applyAlignment="1" applyProtection="1">
      <alignment horizontal="center" vertical="center" wrapText="1"/>
      <protection hidden="1"/>
    </xf>
    <xf numFmtId="0" fontId="3" fillId="0" borderId="12" xfId="55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Normaali_VIPDEALEREUR PRICES POHJA 01 04 06 -" xfId="68"/>
    <cellStyle name="Normal_ACCESSORIES FOR ROOFINGS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png" /><Relationship Id="rId12" Type="http://schemas.openxmlformats.org/officeDocument/2006/relationships/image" Target="../media/image16.jpe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19.png" /><Relationship Id="rId16" Type="http://schemas.openxmlformats.org/officeDocument/2006/relationships/image" Target="../media/image20.png" /><Relationship Id="rId17" Type="http://schemas.openxmlformats.org/officeDocument/2006/relationships/image" Target="../media/image21.jpeg" /><Relationship Id="rId1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8</xdr:col>
      <xdr:colOff>9525</xdr:colOff>
      <xdr:row>6</xdr:row>
      <xdr:rowOff>295275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9363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66675</xdr:rowOff>
    </xdr:from>
    <xdr:to>
      <xdr:col>3</xdr:col>
      <xdr:colOff>1095375</xdr:colOff>
      <xdr:row>74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2449175"/>
          <a:ext cx="445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79</xdr:row>
      <xdr:rowOff>28575</xdr:rowOff>
    </xdr:from>
    <xdr:to>
      <xdr:col>7</xdr:col>
      <xdr:colOff>742950</xdr:colOff>
      <xdr:row>79</xdr:row>
      <xdr:rowOff>161925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411200"/>
          <a:ext cx="9305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73</xdr:row>
      <xdr:rowOff>0</xdr:rowOff>
    </xdr:from>
    <xdr:to>
      <xdr:col>1</xdr:col>
      <xdr:colOff>1438275</xdr:colOff>
      <xdr:row>73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23825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57</xdr:row>
      <xdr:rowOff>0</xdr:rowOff>
    </xdr:from>
    <xdr:to>
      <xdr:col>1</xdr:col>
      <xdr:colOff>1438275</xdr:colOff>
      <xdr:row>57</xdr:row>
      <xdr:rowOff>0</xdr:rowOff>
    </xdr:to>
    <xdr:pic>
      <xdr:nvPicPr>
        <xdr:cNvPr id="5" name="Picture 6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97536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39</xdr:row>
      <xdr:rowOff>9525</xdr:rowOff>
    </xdr:from>
    <xdr:to>
      <xdr:col>1</xdr:col>
      <xdr:colOff>1181100</xdr:colOff>
      <xdr:row>42</xdr:row>
      <xdr:rowOff>142875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6848475"/>
          <a:ext cx="103822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352425</xdr:colOff>
      <xdr:row>43</xdr:row>
      <xdr:rowOff>9525</xdr:rowOff>
    </xdr:from>
    <xdr:to>
      <xdr:col>1</xdr:col>
      <xdr:colOff>1304925</xdr:colOff>
      <xdr:row>45</xdr:row>
      <xdr:rowOff>152400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7496175"/>
          <a:ext cx="9525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352425</xdr:colOff>
      <xdr:row>46</xdr:row>
      <xdr:rowOff>9525</xdr:rowOff>
    </xdr:from>
    <xdr:to>
      <xdr:col>1</xdr:col>
      <xdr:colOff>1257300</xdr:colOff>
      <xdr:row>48</xdr:row>
      <xdr:rowOff>142875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7981950"/>
          <a:ext cx="9048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13</xdr:row>
      <xdr:rowOff>28575</xdr:rowOff>
    </xdr:from>
    <xdr:to>
      <xdr:col>1</xdr:col>
      <xdr:colOff>1371600</xdr:colOff>
      <xdr:row>17</xdr:row>
      <xdr:rowOff>47625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2514600"/>
          <a:ext cx="125730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28575</xdr:rowOff>
    </xdr:from>
    <xdr:to>
      <xdr:col>1</xdr:col>
      <xdr:colOff>1362075</xdr:colOff>
      <xdr:row>22</xdr:row>
      <xdr:rowOff>38100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3324225"/>
          <a:ext cx="12192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23</xdr:row>
      <xdr:rowOff>142875</xdr:rowOff>
    </xdr:from>
    <xdr:to>
      <xdr:col>1</xdr:col>
      <xdr:colOff>1304925</xdr:colOff>
      <xdr:row>26</xdr:row>
      <xdr:rowOff>142875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4248150"/>
          <a:ext cx="11906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142875</xdr:rowOff>
    </xdr:from>
    <xdr:to>
      <xdr:col>1</xdr:col>
      <xdr:colOff>1390650</xdr:colOff>
      <xdr:row>33</xdr:row>
      <xdr:rowOff>47625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" y="5200650"/>
          <a:ext cx="1343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34</xdr:row>
      <xdr:rowOff>142875</xdr:rowOff>
    </xdr:from>
    <xdr:to>
      <xdr:col>1</xdr:col>
      <xdr:colOff>1400175</xdr:colOff>
      <xdr:row>37</xdr:row>
      <xdr:rowOff>142875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" y="6172200"/>
          <a:ext cx="13335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54</xdr:row>
      <xdr:rowOff>38100</xdr:rowOff>
    </xdr:from>
    <xdr:to>
      <xdr:col>1</xdr:col>
      <xdr:colOff>1438275</xdr:colOff>
      <xdr:row>56</xdr:row>
      <xdr:rowOff>9525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5300" y="9305925"/>
          <a:ext cx="13716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49</xdr:row>
      <xdr:rowOff>28575</xdr:rowOff>
    </xdr:from>
    <xdr:to>
      <xdr:col>1</xdr:col>
      <xdr:colOff>1009650</xdr:colOff>
      <xdr:row>52</xdr:row>
      <xdr:rowOff>123825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8486775"/>
          <a:ext cx="6381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62</xdr:row>
      <xdr:rowOff>0</xdr:rowOff>
    </xdr:from>
    <xdr:to>
      <xdr:col>1</xdr:col>
      <xdr:colOff>1409700</xdr:colOff>
      <xdr:row>64</xdr:row>
      <xdr:rowOff>38100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10563225"/>
          <a:ext cx="12573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58</xdr:row>
      <xdr:rowOff>9525</xdr:rowOff>
    </xdr:from>
    <xdr:to>
      <xdr:col>1</xdr:col>
      <xdr:colOff>1371600</xdr:colOff>
      <xdr:row>60</xdr:row>
      <xdr:rowOff>47625</xdr:rowOff>
    </xdr:to>
    <xdr:pic>
      <xdr:nvPicPr>
        <xdr:cNvPr id="17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9925050"/>
          <a:ext cx="12573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69</xdr:row>
      <xdr:rowOff>47625</xdr:rowOff>
    </xdr:from>
    <xdr:to>
      <xdr:col>1</xdr:col>
      <xdr:colOff>1181100</xdr:colOff>
      <xdr:row>72</xdr:row>
      <xdr:rowOff>114300</xdr:rowOff>
    </xdr:to>
    <xdr:pic>
      <xdr:nvPicPr>
        <xdr:cNvPr id="18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3400" y="11744325"/>
          <a:ext cx="10763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85725</xdr:colOff>
      <xdr:row>5</xdr:row>
      <xdr:rowOff>38100</xdr:rowOff>
    </xdr:from>
    <xdr:to>
      <xdr:col>7</xdr:col>
      <xdr:colOff>762000</xdr:colOff>
      <xdr:row>6</xdr:row>
      <xdr:rowOff>152400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91400" y="1038225"/>
          <a:ext cx="1943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3</xdr:col>
      <xdr:colOff>952500</xdr:colOff>
      <xdr:row>6</xdr:row>
      <xdr:rowOff>161925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17"/>
        <a:srcRect l="599" t="1" r="53338" b="10827"/>
        <a:stretch>
          <a:fillRect/>
        </a:stretch>
      </xdr:blipFill>
      <xdr:spPr>
        <a:xfrm>
          <a:off x="123825" y="66675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65</xdr:row>
      <xdr:rowOff>66675</xdr:rowOff>
    </xdr:from>
    <xdr:to>
      <xdr:col>1</xdr:col>
      <xdr:colOff>1190625</xdr:colOff>
      <xdr:row>68</xdr:row>
      <xdr:rowOff>123825</xdr:rowOff>
    </xdr:to>
    <xdr:pic>
      <xdr:nvPicPr>
        <xdr:cNvPr id="21" name="Picture 15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7225" y="11115675"/>
          <a:ext cx="9620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86"/>
  <sheetViews>
    <sheetView tabSelected="1" zoomScale="130" zoomScaleNormal="130" zoomScalePageLayoutView="0" workbookViewId="0" topLeftCell="A71">
      <selection activeCell="G81" sqref="G81:H81"/>
    </sheetView>
  </sheetViews>
  <sheetFormatPr defaultColWidth="9.125" defaultRowHeight="12.75"/>
  <cols>
    <col min="1" max="1" width="5.625" style="1" customWidth="1"/>
    <col min="2" max="2" width="19.50390625" style="1" customWidth="1"/>
    <col min="3" max="3" width="19.00390625" style="1" customWidth="1"/>
    <col min="4" max="4" width="24.875" style="1" customWidth="1"/>
    <col min="5" max="5" width="26.875" style="1" customWidth="1"/>
    <col min="6" max="6" width="9.125" style="1" customWidth="1"/>
    <col min="7" max="7" width="7.50390625" style="1" customWidth="1"/>
    <col min="8" max="8" width="10.375" style="1" customWidth="1"/>
    <col min="9" max="16384" width="9.125" style="1" customWidth="1"/>
  </cols>
  <sheetData>
    <row r="1" spans="1:50" ht="12.75">
      <c r="A1" s="2"/>
      <c r="B1" s="2"/>
      <c r="C1" s="2"/>
      <c r="D1" s="2"/>
      <c r="E1" s="187" t="s">
        <v>38</v>
      </c>
      <c r="F1" s="187"/>
      <c r="G1" s="187"/>
      <c r="H1" s="187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 s="2"/>
      <c r="B2" s="3"/>
      <c r="C2" s="3"/>
      <c r="D2" s="3"/>
      <c r="E2" s="3"/>
      <c r="F2" s="4"/>
      <c r="G2" s="5"/>
      <c r="H2" s="2"/>
      <c r="I2" s="23"/>
      <c r="J2" s="23"/>
      <c r="K2" s="23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ht="12.75">
      <c r="A3" s="6"/>
      <c r="B3" s="7"/>
      <c r="C3" s="7"/>
      <c r="D3" s="7"/>
      <c r="E3" s="7"/>
      <c r="F3" s="4"/>
      <c r="G3" s="5"/>
      <c r="H3" s="2"/>
      <c r="I3" s="23"/>
      <c r="J3" s="23"/>
      <c r="K3" s="23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ht="20.25">
      <c r="A4" s="6"/>
      <c r="B4" s="8"/>
      <c r="C4" s="6"/>
      <c r="D4" s="9"/>
      <c r="E4" s="7"/>
      <c r="F4" s="4"/>
      <c r="G4" s="5"/>
      <c r="H4" s="2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ht="20.25">
      <c r="A5" s="6"/>
      <c r="B5" s="8"/>
      <c r="C5" s="6"/>
      <c r="D5" s="9"/>
      <c r="E5" s="7"/>
      <c r="F5" s="4"/>
      <c r="G5" s="5"/>
      <c r="H5" s="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0" ht="15.75">
      <c r="A6" s="6"/>
      <c r="B6" s="10"/>
      <c r="C6" s="6"/>
      <c r="D6" s="9"/>
      <c r="E6" s="7"/>
      <c r="F6" s="4"/>
      <c r="G6" s="5"/>
      <c r="H6" s="2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ht="24" customHeight="1">
      <c r="A7" s="11"/>
      <c r="B7" s="11"/>
      <c r="C7" s="11"/>
      <c r="D7" s="11"/>
      <c r="E7" s="11"/>
      <c r="F7" s="11"/>
      <c r="G7" s="11"/>
      <c r="H7" s="11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0" ht="12.75" customHeight="1">
      <c r="A8" s="40" t="s">
        <v>25</v>
      </c>
      <c r="B8" s="40"/>
      <c r="C8" s="40"/>
      <c r="D8" s="40"/>
      <c r="E8" s="40"/>
      <c r="F8" s="40"/>
      <c r="G8" s="40"/>
      <c r="H8" s="40"/>
      <c r="I8" s="3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ht="12.75" customHeight="1">
      <c r="A9" s="40"/>
      <c r="B9" s="40"/>
      <c r="C9" s="40"/>
      <c r="D9" s="40"/>
      <c r="E9" s="40"/>
      <c r="F9" s="40"/>
      <c r="G9" s="40"/>
      <c r="H9" s="40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ht="12.75" customHeight="1">
      <c r="A10" s="54" t="s">
        <v>7</v>
      </c>
      <c r="B10" s="61">
        <v>42265</v>
      </c>
      <c r="C10" s="62"/>
      <c r="D10" s="62"/>
      <c r="E10" s="62"/>
      <c r="F10" s="62"/>
      <c r="G10" s="62"/>
      <c r="H10" s="6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ht="12.75" customHeight="1" thickBot="1">
      <c r="A11" s="54"/>
      <c r="B11" s="61"/>
      <c r="C11" s="62"/>
      <c r="D11" s="62"/>
      <c r="E11" s="62"/>
      <c r="F11" s="62"/>
      <c r="G11" s="62"/>
      <c r="H11" s="62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ht="12.75" customHeight="1">
      <c r="A12" s="174" t="s">
        <v>0</v>
      </c>
      <c r="B12" s="55" t="s">
        <v>2</v>
      </c>
      <c r="C12" s="55" t="s">
        <v>1</v>
      </c>
      <c r="D12" s="163" t="s">
        <v>8</v>
      </c>
      <c r="E12" s="163" t="s">
        <v>6</v>
      </c>
      <c r="F12" s="163" t="s">
        <v>27</v>
      </c>
      <c r="G12" s="163" t="s">
        <v>4</v>
      </c>
      <c r="H12" s="168" t="s">
        <v>3</v>
      </c>
      <c r="I12" s="25"/>
      <c r="J12" s="25"/>
      <c r="K12" s="26"/>
      <c r="L12" s="26"/>
      <c r="M12" s="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50" ht="13.5" thickBot="1">
      <c r="A13" s="175"/>
      <c r="B13" s="56"/>
      <c r="C13" s="56"/>
      <c r="D13" s="164"/>
      <c r="E13" s="164"/>
      <c r="F13" s="164"/>
      <c r="G13" s="164"/>
      <c r="H13" s="169"/>
      <c r="I13" s="25"/>
      <c r="J13" s="25"/>
      <c r="K13" s="26"/>
      <c r="L13" s="26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1:50" ht="12.75" customHeight="1">
      <c r="A14" s="177">
        <v>1</v>
      </c>
      <c r="B14" s="36"/>
      <c r="C14" s="179" t="s">
        <v>11</v>
      </c>
      <c r="D14" s="176" t="s">
        <v>33</v>
      </c>
      <c r="E14" s="66" t="s">
        <v>50</v>
      </c>
      <c r="F14" s="171">
        <v>420</v>
      </c>
      <c r="G14" s="165"/>
      <c r="H14" s="167">
        <f>IF(G14=0,"",F14*G14)</f>
      </c>
      <c r="I14" s="25"/>
      <c r="J14" s="25"/>
      <c r="K14" s="26"/>
      <c r="L14" s="26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</row>
    <row r="15" spans="1:50" ht="12.75" customHeight="1">
      <c r="A15" s="178"/>
      <c r="B15" s="13"/>
      <c r="C15" s="180"/>
      <c r="D15" s="155"/>
      <c r="E15" s="67"/>
      <c r="F15" s="57"/>
      <c r="G15" s="166"/>
      <c r="H15" s="153"/>
      <c r="I15" s="25"/>
      <c r="J15" s="25"/>
      <c r="K15" s="26"/>
      <c r="L15" s="26"/>
      <c r="M15" s="2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ht="12.75" customHeight="1">
      <c r="A16" s="178"/>
      <c r="B16" s="13"/>
      <c r="C16" s="180"/>
      <c r="D16" s="155"/>
      <c r="E16" s="182" t="s">
        <v>49</v>
      </c>
      <c r="F16" s="51">
        <v>420</v>
      </c>
      <c r="G16" s="170"/>
      <c r="H16" s="52">
        <f>IF(G16=0,"",F16*G16)</f>
      </c>
      <c r="I16" s="25"/>
      <c r="J16" s="25"/>
      <c r="K16" s="26"/>
      <c r="L16" s="26"/>
      <c r="M16" s="2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ht="12.75" customHeight="1">
      <c r="A17" s="178"/>
      <c r="B17" s="13"/>
      <c r="C17" s="180"/>
      <c r="D17" s="155"/>
      <c r="E17" s="67"/>
      <c r="F17" s="57"/>
      <c r="G17" s="166"/>
      <c r="H17" s="153"/>
      <c r="I17" s="25"/>
      <c r="J17" s="25"/>
      <c r="K17" s="26"/>
      <c r="L17" s="26"/>
      <c r="M17" s="26"/>
      <c r="N17" s="26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ht="12.75" customHeight="1">
      <c r="A18" s="178"/>
      <c r="B18" s="13"/>
      <c r="C18" s="181"/>
      <c r="D18" s="156"/>
      <c r="E18" s="18" t="s">
        <v>48</v>
      </c>
      <c r="F18" s="17">
        <v>520</v>
      </c>
      <c r="G18" s="16"/>
      <c r="H18" s="37">
        <f>IF(G18=0,"",F18*G18)</f>
      </c>
      <c r="I18" s="25"/>
      <c r="J18" s="25"/>
      <c r="K18" s="26"/>
      <c r="L18" s="26"/>
      <c r="M18" s="26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ht="12.75" customHeight="1">
      <c r="A19" s="88">
        <v>2</v>
      </c>
      <c r="B19" s="12"/>
      <c r="C19" s="158" t="s">
        <v>12</v>
      </c>
      <c r="D19" s="95" t="s">
        <v>34</v>
      </c>
      <c r="E19" s="172" t="s">
        <v>28</v>
      </c>
      <c r="F19" s="48">
        <v>420</v>
      </c>
      <c r="G19" s="161"/>
      <c r="H19" s="77">
        <f>IF(G19=0,"",F19*G19)</f>
      </c>
      <c r="I19" s="30"/>
      <c r="J19" s="25"/>
      <c r="K19" s="26"/>
      <c r="L19" s="26"/>
      <c r="M19" s="26"/>
      <c r="N19" s="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ht="12.75" customHeight="1">
      <c r="A20" s="89"/>
      <c r="B20" s="13"/>
      <c r="C20" s="159"/>
      <c r="D20" s="96"/>
      <c r="E20" s="172"/>
      <c r="F20" s="48"/>
      <c r="G20" s="161"/>
      <c r="H20" s="77"/>
      <c r="I20" s="25"/>
      <c r="J20" s="25"/>
      <c r="K20" s="26"/>
      <c r="L20" s="26"/>
      <c r="M20" s="26"/>
      <c r="N20" s="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ht="12.75" customHeight="1">
      <c r="A21" s="89"/>
      <c r="B21" s="13"/>
      <c r="C21" s="159"/>
      <c r="D21" s="96"/>
      <c r="E21" s="172"/>
      <c r="F21" s="48"/>
      <c r="G21" s="161"/>
      <c r="H21" s="77"/>
      <c r="I21" s="25"/>
      <c r="J21" s="25"/>
      <c r="K21" s="26"/>
      <c r="L21" s="26"/>
      <c r="M21" s="26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ht="12.75" customHeight="1">
      <c r="A22" s="89"/>
      <c r="B22" s="14"/>
      <c r="C22" s="159"/>
      <c r="D22" s="96"/>
      <c r="E22" s="172" t="s">
        <v>48</v>
      </c>
      <c r="F22" s="162">
        <v>520</v>
      </c>
      <c r="G22" s="161"/>
      <c r="H22" s="77">
        <f>IF(G22=0,"",F22*G22)</f>
      </c>
      <c r="I22" s="25"/>
      <c r="J22" s="25"/>
      <c r="K22" s="27"/>
      <c r="L22" s="27"/>
      <c r="M22" s="27"/>
      <c r="N22" s="27"/>
      <c r="O22" s="27"/>
      <c r="P22" s="27"/>
      <c r="Q22" s="27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ht="12.75" customHeight="1">
      <c r="A23" s="89"/>
      <c r="B23" s="15"/>
      <c r="C23" s="160"/>
      <c r="D23" s="152"/>
      <c r="E23" s="172"/>
      <c r="F23" s="162"/>
      <c r="G23" s="161"/>
      <c r="H23" s="77"/>
      <c r="I23" s="25"/>
      <c r="J23" s="25"/>
      <c r="K23" s="32"/>
      <c r="L23" s="32"/>
      <c r="M23" s="32"/>
      <c r="N23" s="32"/>
      <c r="O23" s="32"/>
      <c r="P23" s="32"/>
      <c r="Q23" s="3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ht="12.75" customHeight="1">
      <c r="A24" s="59">
        <v>3</v>
      </c>
      <c r="B24" s="13"/>
      <c r="C24" s="63" t="s">
        <v>13</v>
      </c>
      <c r="D24" s="154" t="s">
        <v>35</v>
      </c>
      <c r="E24" s="58" t="s">
        <v>29</v>
      </c>
      <c r="F24" s="173">
        <v>455</v>
      </c>
      <c r="G24" s="49"/>
      <c r="H24" s="103">
        <f>IF(G24=0,"",F24*G24)</f>
      </c>
      <c r="I24" s="25"/>
      <c r="J24" s="25"/>
      <c r="K24" s="26"/>
      <c r="L24" s="26"/>
      <c r="M24" s="26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ht="24" customHeight="1">
      <c r="A25" s="60"/>
      <c r="B25" s="13"/>
      <c r="C25" s="64"/>
      <c r="D25" s="155"/>
      <c r="E25" s="58"/>
      <c r="F25" s="173"/>
      <c r="G25" s="49"/>
      <c r="H25" s="103"/>
      <c r="I25" s="25"/>
      <c r="J25" s="25"/>
      <c r="K25" s="26"/>
      <c r="L25" s="26"/>
      <c r="M25" s="26"/>
      <c r="N25" s="2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ht="12.75" customHeight="1">
      <c r="A26" s="60"/>
      <c r="B26" s="13"/>
      <c r="C26" s="64"/>
      <c r="D26" s="155"/>
      <c r="E26" s="58"/>
      <c r="F26" s="173"/>
      <c r="G26" s="49"/>
      <c r="H26" s="103"/>
      <c r="I26" s="25"/>
      <c r="J26" s="25"/>
      <c r="K26" s="26"/>
      <c r="L26" s="26"/>
      <c r="M26" s="26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ht="12.75" customHeight="1">
      <c r="A27" s="60"/>
      <c r="B27" s="14"/>
      <c r="C27" s="64"/>
      <c r="D27" s="155"/>
      <c r="E27" s="58" t="s">
        <v>48</v>
      </c>
      <c r="F27" s="49">
        <v>554</v>
      </c>
      <c r="G27" s="49"/>
      <c r="H27" s="103">
        <f>IF(G27=0,"",F27*G27)</f>
      </c>
      <c r="I27" s="25"/>
      <c r="J27" s="25"/>
      <c r="K27" s="27"/>
      <c r="L27" s="27"/>
      <c r="M27" s="27"/>
      <c r="N27" s="27"/>
      <c r="O27" s="27"/>
      <c r="P27" s="27"/>
      <c r="Q27" s="27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ht="12.75" customHeight="1">
      <c r="A28" s="60"/>
      <c r="B28" s="15"/>
      <c r="C28" s="65"/>
      <c r="D28" s="156"/>
      <c r="E28" s="58"/>
      <c r="F28" s="49"/>
      <c r="G28" s="49"/>
      <c r="H28" s="103"/>
      <c r="I28" s="25"/>
      <c r="J28" s="25"/>
      <c r="K28" s="32"/>
      <c r="L28" s="32"/>
      <c r="M28" s="32"/>
      <c r="N28" s="32"/>
      <c r="O28" s="32"/>
      <c r="P28" s="32"/>
      <c r="Q28" s="3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ht="12.75" customHeight="1">
      <c r="A29" s="88">
        <v>4</v>
      </c>
      <c r="B29" s="13"/>
      <c r="C29" s="158" t="s">
        <v>14</v>
      </c>
      <c r="D29" s="95" t="s">
        <v>36</v>
      </c>
      <c r="E29" s="157" t="s">
        <v>51</v>
      </c>
      <c r="F29" s="48">
        <v>490</v>
      </c>
      <c r="G29" s="161"/>
      <c r="H29" s="77">
        <f>IF(G29=0,"",F29*G29)</f>
      </c>
      <c r="I29" s="25"/>
      <c r="J29" s="25"/>
      <c r="K29" s="26"/>
      <c r="L29" s="26"/>
      <c r="M29" s="26"/>
      <c r="N29" s="2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ht="12.75" customHeight="1">
      <c r="A30" s="89"/>
      <c r="B30" s="13"/>
      <c r="C30" s="159"/>
      <c r="D30" s="96"/>
      <c r="E30" s="157"/>
      <c r="F30" s="48"/>
      <c r="G30" s="161"/>
      <c r="H30" s="77"/>
      <c r="I30" s="25"/>
      <c r="J30" s="25"/>
      <c r="K30" s="26"/>
      <c r="L30" s="26"/>
      <c r="M30" s="26"/>
      <c r="N30" s="2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ht="12.75" customHeight="1">
      <c r="A31" s="89"/>
      <c r="B31" s="13"/>
      <c r="C31" s="159"/>
      <c r="D31" s="96"/>
      <c r="E31" s="157"/>
      <c r="F31" s="48"/>
      <c r="G31" s="161"/>
      <c r="H31" s="77"/>
      <c r="I31" s="25"/>
      <c r="J31" s="25"/>
      <c r="K31" s="26"/>
      <c r="L31" s="26"/>
      <c r="M31" s="26"/>
      <c r="N31" s="2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ht="12.75" customHeight="1">
      <c r="A32" s="89"/>
      <c r="B32" s="13"/>
      <c r="C32" s="159"/>
      <c r="D32" s="96"/>
      <c r="E32" s="157"/>
      <c r="F32" s="48"/>
      <c r="G32" s="161"/>
      <c r="H32" s="77"/>
      <c r="I32" s="25"/>
      <c r="J32" s="25"/>
      <c r="K32" s="26"/>
      <c r="L32" s="26"/>
      <c r="M32" s="26"/>
      <c r="N32" s="2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ht="12.75" customHeight="1">
      <c r="A33" s="89"/>
      <c r="B33" s="14"/>
      <c r="C33" s="159"/>
      <c r="D33" s="96"/>
      <c r="E33" s="157" t="s">
        <v>48</v>
      </c>
      <c r="F33" s="162">
        <v>608</v>
      </c>
      <c r="G33" s="161"/>
      <c r="H33" s="77">
        <f>IF(G33=0,"",F33*G33)</f>
      </c>
      <c r="I33" s="25"/>
      <c r="J33" s="25"/>
      <c r="K33" s="27"/>
      <c r="L33" s="27"/>
      <c r="M33" s="27"/>
      <c r="N33" s="27"/>
      <c r="O33" s="27"/>
      <c r="P33" s="27"/>
      <c r="Q33" s="27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ht="12.75" customHeight="1">
      <c r="A34" s="89"/>
      <c r="B34" s="15"/>
      <c r="C34" s="160"/>
      <c r="D34" s="152"/>
      <c r="E34" s="157"/>
      <c r="F34" s="162"/>
      <c r="G34" s="161"/>
      <c r="H34" s="77"/>
      <c r="I34" s="25"/>
      <c r="J34" s="25"/>
      <c r="K34" s="32"/>
      <c r="L34" s="32"/>
      <c r="M34" s="32"/>
      <c r="N34" s="32"/>
      <c r="O34" s="32"/>
      <c r="P34" s="32"/>
      <c r="Q34" s="32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1:50" ht="12.75" customHeight="1">
      <c r="A35" s="59">
        <v>5</v>
      </c>
      <c r="B35" s="13"/>
      <c r="C35" s="63" t="s">
        <v>15</v>
      </c>
      <c r="D35" s="154" t="s">
        <v>37</v>
      </c>
      <c r="E35" s="182" t="s">
        <v>16</v>
      </c>
      <c r="F35" s="50">
        <v>617</v>
      </c>
      <c r="G35" s="145"/>
      <c r="H35" s="153">
        <f>IF(G35=0,"",F35*G35)</f>
      </c>
      <c r="I35" s="25"/>
      <c r="J35" s="25"/>
      <c r="K35" s="26"/>
      <c r="L35" s="26"/>
      <c r="M35" s="26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1:50" ht="12.75" customHeight="1">
      <c r="A36" s="60"/>
      <c r="B36" s="13"/>
      <c r="C36" s="64"/>
      <c r="D36" s="155"/>
      <c r="E36" s="100"/>
      <c r="F36" s="51"/>
      <c r="G36" s="146"/>
      <c r="H36" s="103"/>
      <c r="I36" s="25"/>
      <c r="J36" s="25"/>
      <c r="K36" s="26"/>
      <c r="L36" s="26"/>
      <c r="M36" s="26"/>
      <c r="N36" s="2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1:50" ht="12.75" customHeight="1">
      <c r="A37" s="60"/>
      <c r="B37" s="13"/>
      <c r="C37" s="64"/>
      <c r="D37" s="155"/>
      <c r="E37" s="183"/>
      <c r="F37" s="51"/>
      <c r="G37" s="146"/>
      <c r="H37" s="103"/>
      <c r="I37" s="25"/>
      <c r="J37" s="25"/>
      <c r="K37" s="26"/>
      <c r="L37" s="26"/>
      <c r="M37" s="26"/>
      <c r="N37" s="2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1:50" ht="12.75" customHeight="1">
      <c r="A38" s="60"/>
      <c r="B38" s="14"/>
      <c r="C38" s="64"/>
      <c r="D38" s="155"/>
      <c r="E38" s="183"/>
      <c r="F38" s="51"/>
      <c r="G38" s="146"/>
      <c r="H38" s="103"/>
      <c r="I38" s="25"/>
      <c r="J38" s="25"/>
      <c r="K38" s="27"/>
      <c r="L38" s="27"/>
      <c r="M38" s="27"/>
      <c r="N38" s="27"/>
      <c r="O38" s="27"/>
      <c r="P38" s="27"/>
      <c r="Q38" s="27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</row>
    <row r="39" spans="1:50" ht="12.75" customHeight="1">
      <c r="A39" s="60"/>
      <c r="B39" s="15"/>
      <c r="C39" s="65"/>
      <c r="D39" s="156"/>
      <c r="E39" s="183"/>
      <c r="F39" s="57"/>
      <c r="G39" s="146"/>
      <c r="H39" s="103"/>
      <c r="I39" s="25"/>
      <c r="J39" s="25"/>
      <c r="K39" s="32"/>
      <c r="L39" s="32"/>
      <c r="M39" s="32"/>
      <c r="N39" s="32"/>
      <c r="O39" s="32"/>
      <c r="P39" s="32"/>
      <c r="Q39" s="32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0" ht="12.75" customHeight="1">
      <c r="A40" s="150">
        <v>6</v>
      </c>
      <c r="B40" s="151"/>
      <c r="C40" s="129" t="s">
        <v>9</v>
      </c>
      <c r="D40" s="95" t="s">
        <v>31</v>
      </c>
      <c r="E40" s="85" t="s">
        <v>46</v>
      </c>
      <c r="F40" s="134">
        <v>286</v>
      </c>
      <c r="G40" s="142"/>
      <c r="H40" s="44">
        <f>IF(G40=0,"",F40*G40)</f>
      </c>
      <c r="I40" s="25"/>
      <c r="J40" s="28"/>
      <c r="K40" s="28"/>
      <c r="L40" s="28"/>
      <c r="M40" s="28"/>
      <c r="N40" s="28"/>
      <c r="O40" s="28"/>
      <c r="P40" s="28"/>
      <c r="Q40" s="28"/>
      <c r="R40" s="28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</row>
    <row r="41" spans="1:50" ht="12.75" customHeight="1">
      <c r="A41" s="150"/>
      <c r="B41" s="151"/>
      <c r="C41" s="130"/>
      <c r="D41" s="96"/>
      <c r="E41" s="86"/>
      <c r="F41" s="135"/>
      <c r="G41" s="143"/>
      <c r="H41" s="45"/>
      <c r="I41" s="25"/>
      <c r="J41" s="25"/>
      <c r="K41" s="28"/>
      <c r="L41" s="28"/>
      <c r="M41" s="28"/>
      <c r="N41" s="28"/>
      <c r="O41" s="28"/>
      <c r="P41" s="28"/>
      <c r="Q41" s="28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</row>
    <row r="42" spans="1:50" ht="12.75" customHeight="1">
      <c r="A42" s="150"/>
      <c r="B42" s="151"/>
      <c r="C42" s="130"/>
      <c r="D42" s="96"/>
      <c r="E42" s="86"/>
      <c r="F42" s="135"/>
      <c r="G42" s="143"/>
      <c r="H42" s="45"/>
      <c r="I42" s="25"/>
      <c r="J42" s="25"/>
      <c r="K42" s="26"/>
      <c r="L42" s="26"/>
      <c r="M42" s="26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1:50" ht="12.75" customHeight="1">
      <c r="A43" s="150"/>
      <c r="B43" s="151"/>
      <c r="C43" s="130"/>
      <c r="D43" s="152"/>
      <c r="E43" s="87"/>
      <c r="F43" s="136"/>
      <c r="G43" s="144"/>
      <c r="H43" s="46"/>
      <c r="I43" s="25"/>
      <c r="J43" s="25"/>
      <c r="K43" s="26"/>
      <c r="L43" s="26"/>
      <c r="M43" s="26"/>
      <c r="N43" s="2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1:50" ht="12.75" customHeight="1">
      <c r="A44" s="59">
        <v>7</v>
      </c>
      <c r="B44" s="185"/>
      <c r="C44" s="107" t="s">
        <v>32</v>
      </c>
      <c r="D44" s="182" t="s">
        <v>31</v>
      </c>
      <c r="E44" s="107" t="s">
        <v>46</v>
      </c>
      <c r="F44" s="145">
        <v>308</v>
      </c>
      <c r="G44" s="145"/>
      <c r="H44" s="52">
        <f>IF(G44=0,"",F44*G44)</f>
      </c>
      <c r="I44" s="25"/>
      <c r="J44" s="25"/>
      <c r="K44" s="26"/>
      <c r="L44" s="26"/>
      <c r="M44" s="26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ht="12.75" customHeight="1">
      <c r="A45" s="60"/>
      <c r="B45" s="186"/>
      <c r="C45" s="108"/>
      <c r="D45" s="100"/>
      <c r="E45" s="108"/>
      <c r="F45" s="146"/>
      <c r="G45" s="146"/>
      <c r="H45" s="53"/>
      <c r="I45" s="29"/>
      <c r="J45" s="25"/>
      <c r="K45" s="26"/>
      <c r="L45" s="26"/>
      <c r="M45" s="26"/>
      <c r="N45" s="2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ht="12.75" customHeight="1">
      <c r="A46" s="60"/>
      <c r="B46" s="186"/>
      <c r="C46" s="108"/>
      <c r="D46" s="101"/>
      <c r="E46" s="108"/>
      <c r="F46" s="146"/>
      <c r="G46" s="146"/>
      <c r="H46" s="53"/>
      <c r="I46" s="29"/>
      <c r="J46" s="25"/>
      <c r="K46" s="26"/>
      <c r="L46" s="26"/>
      <c r="M46" s="26"/>
      <c r="N46" s="2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ht="12.75" customHeight="1">
      <c r="A47" s="88">
        <v>8</v>
      </c>
      <c r="B47" s="137"/>
      <c r="C47" s="85" t="s">
        <v>10</v>
      </c>
      <c r="D47" s="188" t="s">
        <v>31</v>
      </c>
      <c r="E47" s="85" t="s">
        <v>46</v>
      </c>
      <c r="F47" s="134">
        <v>198</v>
      </c>
      <c r="G47" s="41"/>
      <c r="H47" s="44">
        <f>IF(G47=0,"",F47*F47)</f>
      </c>
      <c r="I47" s="29"/>
      <c r="J47" s="25"/>
      <c r="K47" s="26"/>
      <c r="L47" s="26"/>
      <c r="M47" s="26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ht="12.75" customHeight="1">
      <c r="A48" s="89"/>
      <c r="B48" s="138"/>
      <c r="C48" s="86"/>
      <c r="D48" s="189"/>
      <c r="E48" s="86"/>
      <c r="F48" s="135"/>
      <c r="G48" s="42"/>
      <c r="H48" s="45"/>
      <c r="I48" s="25"/>
      <c r="J48" s="25"/>
      <c r="K48" s="26"/>
      <c r="L48" s="26"/>
      <c r="M48" s="26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50" ht="12.75" customHeight="1">
      <c r="A49" s="89"/>
      <c r="B49" s="138"/>
      <c r="C49" s="86"/>
      <c r="D49" s="190"/>
      <c r="E49" s="86"/>
      <c r="F49" s="135"/>
      <c r="G49" s="42"/>
      <c r="H49" s="45"/>
      <c r="I49" s="25"/>
      <c r="J49" s="25"/>
      <c r="K49" s="26"/>
      <c r="L49" s="26"/>
      <c r="M49" s="26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0" ht="12.75" customHeight="1">
      <c r="A50" s="59">
        <v>9</v>
      </c>
      <c r="B50" s="137"/>
      <c r="C50" s="107" t="s">
        <v>18</v>
      </c>
      <c r="D50" s="147" t="s">
        <v>19</v>
      </c>
      <c r="E50" s="107"/>
      <c r="F50" s="50">
        <v>2697</v>
      </c>
      <c r="G50" s="139"/>
      <c r="H50" s="52">
        <f>IF(G50=0,"",F50*F50)</f>
      </c>
      <c r="I50" s="25"/>
      <c r="J50" s="25"/>
      <c r="K50" s="26"/>
      <c r="L50" s="26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50" ht="12.75" customHeight="1">
      <c r="A51" s="60"/>
      <c r="B51" s="138"/>
      <c r="C51" s="108"/>
      <c r="D51" s="148"/>
      <c r="E51" s="108"/>
      <c r="F51" s="51"/>
      <c r="G51" s="140"/>
      <c r="H51" s="53"/>
      <c r="I51" s="25"/>
      <c r="J51" s="25"/>
      <c r="K51" s="26"/>
      <c r="L51" s="26"/>
      <c r="M51" s="2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50" ht="12.75" customHeight="1">
      <c r="A52" s="60"/>
      <c r="B52" s="138"/>
      <c r="C52" s="108"/>
      <c r="D52" s="147" t="s">
        <v>20</v>
      </c>
      <c r="E52" s="107"/>
      <c r="F52" s="50">
        <v>410</v>
      </c>
      <c r="G52" s="139"/>
      <c r="H52" s="52">
        <f>IF(G52=0,"",F52*F52)</f>
      </c>
      <c r="I52" s="25"/>
      <c r="J52" s="25"/>
      <c r="K52" s="26"/>
      <c r="L52" s="26"/>
      <c r="M52" s="26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3" spans="1:50" ht="12.75" customHeight="1">
      <c r="A53" s="60"/>
      <c r="B53" s="138"/>
      <c r="C53" s="108"/>
      <c r="D53" s="149"/>
      <c r="E53" s="109"/>
      <c r="F53" s="57"/>
      <c r="G53" s="141"/>
      <c r="H53" s="53"/>
      <c r="I53" s="25"/>
      <c r="J53" s="25"/>
      <c r="K53" s="26"/>
      <c r="L53" s="26"/>
      <c r="M53" s="26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</row>
    <row r="54" spans="1:50" ht="12.75" customHeight="1">
      <c r="A54" s="88">
        <v>0</v>
      </c>
      <c r="B54" s="126"/>
      <c r="C54" s="129" t="s">
        <v>47</v>
      </c>
      <c r="D54" s="131" t="s">
        <v>17</v>
      </c>
      <c r="E54" s="85" t="s">
        <v>30</v>
      </c>
      <c r="F54" s="134">
        <v>170</v>
      </c>
      <c r="G54" s="41"/>
      <c r="H54" s="44">
        <f>IF(G54=0,"",F54*G54)</f>
      </c>
      <c r="I54" s="25"/>
      <c r="J54" s="25"/>
      <c r="K54" s="26"/>
      <c r="L54" s="26"/>
      <c r="M54" s="26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</row>
    <row r="55" spans="1:50" ht="12.75" customHeight="1">
      <c r="A55" s="89"/>
      <c r="B55" s="127"/>
      <c r="C55" s="130"/>
      <c r="D55" s="132"/>
      <c r="E55" s="86"/>
      <c r="F55" s="135"/>
      <c r="G55" s="42"/>
      <c r="H55" s="4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</row>
    <row r="56" spans="1:50" ht="12.75" customHeight="1">
      <c r="A56" s="89"/>
      <c r="B56" s="127"/>
      <c r="C56" s="130"/>
      <c r="D56" s="132"/>
      <c r="E56" s="86"/>
      <c r="F56" s="135"/>
      <c r="G56" s="42"/>
      <c r="H56" s="45"/>
      <c r="I56" s="30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</row>
    <row r="57" spans="1:50" ht="12.75" customHeight="1">
      <c r="A57" s="125"/>
      <c r="B57" s="128"/>
      <c r="C57" s="130"/>
      <c r="D57" s="133"/>
      <c r="E57" s="87"/>
      <c r="F57" s="136"/>
      <c r="G57" s="43"/>
      <c r="H57" s="46"/>
      <c r="I57" s="30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</row>
    <row r="58" spans="1:50" ht="12.75" customHeight="1">
      <c r="A58" s="59">
        <v>11</v>
      </c>
      <c r="B58" s="116"/>
      <c r="C58" s="122" t="s">
        <v>44</v>
      </c>
      <c r="D58" s="100" t="s">
        <v>45</v>
      </c>
      <c r="E58" s="107" t="s">
        <v>26</v>
      </c>
      <c r="F58" s="47">
        <v>135</v>
      </c>
      <c r="G58" s="47"/>
      <c r="H58" s="103">
        <f>IF(G58=0,"",F58*G58)</f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</row>
    <row r="59" spans="1:50" ht="12.75" customHeight="1">
      <c r="A59" s="60"/>
      <c r="B59" s="116"/>
      <c r="C59" s="122"/>
      <c r="D59" s="100"/>
      <c r="E59" s="108"/>
      <c r="F59" s="47"/>
      <c r="G59" s="47"/>
      <c r="H59" s="103"/>
      <c r="I59" s="25"/>
      <c r="J59" s="29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</row>
    <row r="60" spans="1:50" ht="12.75" customHeight="1">
      <c r="A60" s="60"/>
      <c r="B60" s="116"/>
      <c r="C60" s="122"/>
      <c r="D60" s="100"/>
      <c r="E60" s="108"/>
      <c r="F60" s="47"/>
      <c r="G60" s="47"/>
      <c r="H60" s="103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</row>
    <row r="61" spans="1:50" ht="12.75" customHeight="1">
      <c r="A61" s="124"/>
      <c r="B61" s="117"/>
      <c r="C61" s="123"/>
      <c r="D61" s="101"/>
      <c r="E61" s="109"/>
      <c r="F61" s="47"/>
      <c r="G61" s="47"/>
      <c r="H61" s="103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</row>
    <row r="62" spans="1:50" ht="12.75" customHeight="1">
      <c r="A62" s="88">
        <v>12</v>
      </c>
      <c r="B62" s="116"/>
      <c r="C62" s="118" t="s">
        <v>21</v>
      </c>
      <c r="D62" s="120" t="s">
        <v>22</v>
      </c>
      <c r="E62" s="85" t="s">
        <v>26</v>
      </c>
      <c r="F62" s="110">
        <v>79</v>
      </c>
      <c r="G62" s="104"/>
      <c r="H62" s="44">
        <f>IF(G62=0,"",F62*G62)</f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</row>
    <row r="63" spans="1:50" ht="12.75" customHeight="1">
      <c r="A63" s="114"/>
      <c r="B63" s="117"/>
      <c r="C63" s="118"/>
      <c r="D63" s="120"/>
      <c r="E63" s="86"/>
      <c r="F63" s="111"/>
      <c r="G63" s="105"/>
      <c r="H63" s="4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</row>
    <row r="64" spans="1:50" ht="12.75" customHeight="1">
      <c r="A64" s="114"/>
      <c r="B64" s="117"/>
      <c r="C64" s="118"/>
      <c r="D64" s="120"/>
      <c r="E64" s="86"/>
      <c r="F64" s="111"/>
      <c r="G64" s="105"/>
      <c r="H64" s="4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</row>
    <row r="65" spans="1:50" ht="12.75" customHeight="1">
      <c r="A65" s="115"/>
      <c r="B65" s="117"/>
      <c r="C65" s="119"/>
      <c r="D65" s="121"/>
      <c r="E65" s="87"/>
      <c r="F65" s="112"/>
      <c r="G65" s="106"/>
      <c r="H65" s="46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</row>
    <row r="66" spans="1:50" ht="12.75" customHeight="1">
      <c r="A66" s="59">
        <v>13</v>
      </c>
      <c r="B66" s="98"/>
      <c r="C66" s="99" t="s">
        <v>43</v>
      </c>
      <c r="D66" s="100" t="s">
        <v>42</v>
      </c>
      <c r="E66" s="107"/>
      <c r="F66" s="113">
        <v>510</v>
      </c>
      <c r="G66" s="102"/>
      <c r="H66" s="103">
        <f>IF(G66=0,"",F66*G66)</f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</row>
    <row r="67" spans="1:50" ht="12.75" customHeight="1">
      <c r="A67" s="60"/>
      <c r="B67" s="98"/>
      <c r="C67" s="99"/>
      <c r="D67" s="100"/>
      <c r="E67" s="108"/>
      <c r="F67" s="113"/>
      <c r="G67" s="102"/>
      <c r="H67" s="103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</row>
    <row r="68" spans="1:50" ht="12.75" customHeight="1">
      <c r="A68" s="60"/>
      <c r="B68" s="98"/>
      <c r="C68" s="99"/>
      <c r="D68" s="100"/>
      <c r="E68" s="108"/>
      <c r="F68" s="113"/>
      <c r="G68" s="102"/>
      <c r="H68" s="103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</row>
    <row r="69" spans="1:50" ht="12.75" customHeight="1">
      <c r="A69" s="60"/>
      <c r="B69" s="98"/>
      <c r="C69" s="99"/>
      <c r="D69" s="101"/>
      <c r="E69" s="109"/>
      <c r="F69" s="113"/>
      <c r="G69" s="102"/>
      <c r="H69" s="103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</row>
    <row r="70" spans="1:50" ht="12.75" customHeight="1">
      <c r="A70" s="88">
        <v>14</v>
      </c>
      <c r="B70" s="91"/>
      <c r="C70" s="93" t="s">
        <v>23</v>
      </c>
      <c r="D70" s="95" t="s">
        <v>24</v>
      </c>
      <c r="E70" s="85" t="s">
        <v>52</v>
      </c>
      <c r="F70" s="110">
        <v>335</v>
      </c>
      <c r="G70" s="75"/>
      <c r="H70" s="77">
        <f>IF(G70=0,"",F70*G70)</f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</row>
    <row r="71" spans="1:50" ht="12.75" customHeight="1">
      <c r="A71" s="89"/>
      <c r="B71" s="91"/>
      <c r="C71" s="93"/>
      <c r="D71" s="96"/>
      <c r="E71" s="86"/>
      <c r="F71" s="111"/>
      <c r="G71" s="75"/>
      <c r="H71" s="77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</row>
    <row r="72" spans="1:50" ht="14.25" customHeight="1">
      <c r="A72" s="89"/>
      <c r="B72" s="91"/>
      <c r="C72" s="93"/>
      <c r="D72" s="96"/>
      <c r="E72" s="87"/>
      <c r="F72" s="112"/>
      <c r="G72" s="75"/>
      <c r="H72" s="77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</row>
    <row r="73" spans="1:50" ht="14.25" customHeight="1" thickBot="1">
      <c r="A73" s="90"/>
      <c r="B73" s="92"/>
      <c r="C73" s="94"/>
      <c r="D73" s="97"/>
      <c r="E73" s="38" t="s">
        <v>40</v>
      </c>
      <c r="F73" s="39">
        <v>390</v>
      </c>
      <c r="G73" s="76"/>
      <c r="H73" s="78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</row>
    <row r="74" spans="1:50" ht="12.75" customHeight="1">
      <c r="A74" s="68"/>
      <c r="B74" s="68"/>
      <c r="C74" s="68"/>
      <c r="D74" s="68"/>
      <c r="E74" s="70" t="s">
        <v>5</v>
      </c>
      <c r="F74" s="71"/>
      <c r="G74" s="79">
        <f>IF(SUM(H14:H73)=0,"",SUM(H14:H73))</f>
      </c>
      <c r="H74" s="80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</row>
    <row r="75" spans="1:50" ht="13.5" thickBot="1">
      <c r="A75" s="69"/>
      <c r="B75" s="69"/>
      <c r="C75" s="69"/>
      <c r="D75" s="68"/>
      <c r="E75" s="72"/>
      <c r="F75" s="73"/>
      <c r="G75" s="81"/>
      <c r="H75" s="82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</row>
    <row r="76" spans="1:50" ht="12.75">
      <c r="A76" s="19"/>
      <c r="B76" s="19"/>
      <c r="C76" s="19"/>
      <c r="D76" s="3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</row>
    <row r="77" spans="1:50" ht="13.5">
      <c r="A77" s="83" t="s">
        <v>41</v>
      </c>
      <c r="B77" s="84"/>
      <c r="C77" s="84"/>
      <c r="D77" s="84"/>
      <c r="E77" s="84"/>
      <c r="F77" s="84"/>
      <c r="G77" s="84"/>
      <c r="H77" s="8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</row>
    <row r="78" spans="1:50" ht="13.5">
      <c r="A78" s="83" t="s">
        <v>39</v>
      </c>
      <c r="B78" s="84"/>
      <c r="C78" s="84"/>
      <c r="D78" s="84"/>
      <c r="E78" s="84"/>
      <c r="F78" s="84"/>
      <c r="G78" s="84"/>
      <c r="H78" s="8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</row>
    <row r="79" spans="1:50" ht="12.75">
      <c r="A79" s="2"/>
      <c r="B79" s="3"/>
      <c r="C79" s="3"/>
      <c r="D79" s="3"/>
      <c r="E79" s="3"/>
      <c r="F79" s="4"/>
      <c r="G79" s="3"/>
      <c r="H79" s="2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</row>
    <row r="80" spans="1:50" ht="12.75">
      <c r="A80" s="2"/>
      <c r="B80" s="5"/>
      <c r="C80" s="5"/>
      <c r="D80" s="5"/>
      <c r="E80" s="5"/>
      <c r="F80" s="5"/>
      <c r="G80" s="5"/>
      <c r="H80" s="2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</row>
    <row r="81" spans="1:50" ht="12.75" customHeight="1">
      <c r="A81" s="22"/>
      <c r="B81" s="22"/>
      <c r="C81" s="22"/>
      <c r="D81" s="22"/>
      <c r="E81" s="22"/>
      <c r="F81" s="22"/>
      <c r="G81" s="74">
        <v>2015</v>
      </c>
      <c r="H81" s="7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</row>
    <row r="82" spans="1:50" ht="12.75">
      <c r="A82" s="22"/>
      <c r="B82" s="22"/>
      <c r="C82" s="22"/>
      <c r="D82" s="22"/>
      <c r="E82" s="22"/>
      <c r="F82" s="22"/>
      <c r="G82" s="21"/>
      <c r="H82" s="20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</row>
    <row r="83" spans="1:7" s="25" customFormat="1" ht="12.75">
      <c r="A83" s="24"/>
      <c r="B83" s="24"/>
      <c r="C83" s="24"/>
      <c r="D83" s="24"/>
      <c r="E83" s="24"/>
      <c r="F83" s="24"/>
      <c r="G83" s="34"/>
    </row>
    <row r="84" spans="1:50" ht="12.75">
      <c r="A84" s="24"/>
      <c r="B84" s="24"/>
      <c r="C84" s="24"/>
      <c r="D84" s="24"/>
      <c r="E84" s="24"/>
      <c r="F84" s="24"/>
      <c r="G84" s="34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</row>
    <row r="85" spans="1:50" ht="12.75">
      <c r="A85" s="184"/>
      <c r="B85" s="184"/>
      <c r="C85" s="184"/>
      <c r="D85" s="184"/>
      <c r="E85" s="184"/>
      <c r="F85" s="184"/>
      <c r="G85" s="33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</row>
    <row r="86" spans="1:50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</row>
    <row r="87" spans="1:50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</row>
    <row r="88" spans="1:50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</row>
    <row r="89" spans="1:50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</row>
    <row r="90" spans="1:50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</row>
    <row r="91" spans="1:50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</row>
    <row r="92" spans="1:50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</row>
    <row r="93" spans="1:50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</row>
    <row r="94" spans="1:50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</row>
    <row r="95" spans="1:50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</row>
    <row r="96" spans="1:50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</row>
    <row r="97" spans="1:50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</row>
    <row r="98" spans="1:50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</row>
    <row r="99" spans="1:50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</row>
    <row r="100" spans="1:50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</row>
    <row r="101" spans="1:50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</row>
    <row r="102" spans="1:50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</row>
    <row r="103" spans="1:50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</row>
    <row r="104" spans="1:50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</row>
    <row r="105" spans="1:50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</row>
    <row r="106" spans="1:50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</row>
    <row r="107" spans="1:50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</row>
    <row r="108" spans="1:50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</row>
    <row r="109" spans="1:50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</row>
    <row r="110" spans="1:50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</row>
    <row r="111" spans="1:50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</row>
    <row r="112" spans="1:50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</row>
    <row r="113" spans="1:50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1:50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1:50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</row>
    <row r="116" spans="1:50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</row>
    <row r="117" spans="1:50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</row>
    <row r="118" spans="1:50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</row>
    <row r="119" spans="1:50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</row>
    <row r="120" spans="1:50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</row>
    <row r="121" spans="1:50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</row>
    <row r="122" spans="1:50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</row>
    <row r="123" spans="1:50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</row>
    <row r="124" spans="1:50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</row>
    <row r="125" spans="1:50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</row>
    <row r="126" spans="1:50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</row>
    <row r="127" spans="1:50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</row>
    <row r="128" spans="1:50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</row>
    <row r="129" spans="1:50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</row>
    <row r="130" spans="1:50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</row>
    <row r="131" spans="1:50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</row>
    <row r="132" spans="1:50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</row>
    <row r="133" spans="1:50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</row>
    <row r="134" spans="1:50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</row>
    <row r="135" spans="1:50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</row>
    <row r="136" spans="1:50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</row>
    <row r="137" spans="1:50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</row>
    <row r="138" spans="1:50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</row>
    <row r="139" spans="1:50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</row>
    <row r="140" spans="1:50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</row>
    <row r="141" spans="1:50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</row>
    <row r="142" spans="1:50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</row>
    <row r="143" spans="1:50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</row>
    <row r="144" spans="1:50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</row>
    <row r="145" spans="1:50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</row>
    <row r="146" spans="1:50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</row>
    <row r="147" spans="1:50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</row>
    <row r="148" spans="1:50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</row>
    <row r="149" spans="1:50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</row>
    <row r="150" spans="1:50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</row>
    <row r="151" spans="1:50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</row>
    <row r="152" spans="1:50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</row>
    <row r="162" spans="1:50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</row>
    <row r="163" spans="1:50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</row>
    <row r="164" spans="1:50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</row>
    <row r="165" spans="1:50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</row>
    <row r="166" spans="1:50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</row>
    <row r="167" spans="1:50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</row>
    <row r="168" spans="1:50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</row>
    <row r="169" spans="1:50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</row>
    <row r="170" spans="1:50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</row>
    <row r="171" spans="1:50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</row>
    <row r="172" spans="1:50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</row>
    <row r="173" spans="1:50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</row>
    <row r="174" spans="1:50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</row>
    <row r="175" spans="1:50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</row>
    <row r="176" spans="1:50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</row>
    <row r="177" spans="1:50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</row>
    <row r="178" spans="1:50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</row>
    <row r="179" spans="1:50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</row>
    <row r="180" spans="1:50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</row>
    <row r="181" spans="1:50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</row>
    <row r="182" spans="1:50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</row>
    <row r="183" spans="1:50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</row>
    <row r="184" spans="1:50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</row>
    <row r="185" spans="1:50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</row>
    <row r="186" spans="1:50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</row>
    <row r="187" spans="1:50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</row>
    <row r="188" spans="1:50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</row>
    <row r="189" spans="1:50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</row>
    <row r="190" spans="1:50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</row>
    <row r="191" spans="1:50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</row>
    <row r="192" spans="1:50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</row>
    <row r="193" spans="1:50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</row>
    <row r="194" spans="1:50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</row>
    <row r="195" spans="1:50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</row>
    <row r="196" spans="1:50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</row>
    <row r="197" spans="1:50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</row>
    <row r="198" spans="1:50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</row>
    <row r="199" spans="1:50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</row>
    <row r="200" spans="1:50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</row>
    <row r="201" spans="1:50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</row>
    <row r="202" spans="1:50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</row>
    <row r="203" spans="1:50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</row>
    <row r="204" spans="1:50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</row>
    <row r="205" spans="1:50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</row>
    <row r="206" spans="1:50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</row>
    <row r="207" spans="1:50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</row>
    <row r="208" spans="1:50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</row>
    <row r="209" spans="1:50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</row>
    <row r="210" spans="1:50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</row>
    <row r="211" spans="1:50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</row>
    <row r="212" spans="1:50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</row>
    <row r="213" spans="1:50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</row>
    <row r="214" spans="1:50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</row>
    <row r="215" spans="1:50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</row>
    <row r="216" spans="1:50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</row>
    <row r="217" spans="1:50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</row>
    <row r="218" spans="1:50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</row>
    <row r="219" spans="1:50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</row>
    <row r="220" spans="1:50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</row>
    <row r="221" spans="1:50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</row>
    <row r="222" spans="1:50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</row>
    <row r="223" spans="1:50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</row>
    <row r="224" spans="1:50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</row>
    <row r="225" spans="1:50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</row>
    <row r="226" spans="1:50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</row>
    <row r="227" spans="1:50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</row>
    <row r="228" spans="1:50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</row>
    <row r="229" spans="1:50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</row>
    <row r="230" spans="1:50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</row>
    <row r="231" spans="1:50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</row>
    <row r="232" spans="1:50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</row>
    <row r="233" spans="1:50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</row>
    <row r="234" spans="1:50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</row>
    <row r="235" spans="1:50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</row>
    <row r="236" spans="1:50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</row>
    <row r="237" spans="1:50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</row>
    <row r="238" spans="1:50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</row>
    <row r="239" spans="1:50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</row>
    <row r="240" spans="1:50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</row>
    <row r="241" spans="1:50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</row>
    <row r="242" spans="1:50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</row>
    <row r="243" spans="1:50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</row>
    <row r="244" spans="1:50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</row>
    <row r="245" spans="1:50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</row>
    <row r="246" spans="1:50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</row>
    <row r="247" spans="1:50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</row>
    <row r="248" spans="1:50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</row>
    <row r="249" spans="1:50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</row>
    <row r="250" spans="1:50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</row>
    <row r="251" spans="1:50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</row>
    <row r="252" spans="1:50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</row>
    <row r="253" spans="1:50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</row>
    <row r="254" spans="1:50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</row>
    <row r="255" spans="1:50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</row>
    <row r="256" spans="1:50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</row>
    <row r="257" spans="1:50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</row>
    <row r="258" spans="1:50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</row>
    <row r="259" spans="1:50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</row>
    <row r="260" spans="1:50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</row>
    <row r="261" spans="1:50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</row>
    <row r="262" spans="1:50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</row>
    <row r="263" spans="1:50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</row>
    <row r="264" spans="1:50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</row>
    <row r="265" spans="1:50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</row>
    <row r="266" spans="1:50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</row>
    <row r="267" spans="1:50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</row>
    <row r="268" spans="1:50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</row>
    <row r="269" spans="1:50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</row>
    <row r="270" spans="1:50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</row>
    <row r="271" spans="1:50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</row>
    <row r="272" spans="1:50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</row>
    <row r="273" spans="1:50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</row>
    <row r="274" spans="1:50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</row>
    <row r="275" spans="1:50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</row>
    <row r="276" spans="1:50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</row>
    <row r="277" spans="1:50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</row>
    <row r="278" spans="1:50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</row>
    <row r="279" spans="1:50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</row>
    <row r="280" spans="1:50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</row>
    <row r="281" spans="1:50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</row>
    <row r="282" spans="1:50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</row>
    <row r="283" spans="1:50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</row>
    <row r="284" spans="1:50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</row>
    <row r="285" spans="1:50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</row>
    <row r="286" spans="1:50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</row>
    <row r="287" spans="1:50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</row>
    <row r="288" spans="1:50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</row>
    <row r="289" spans="1:50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</row>
    <row r="290" spans="1:50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</row>
    <row r="291" spans="1:50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</row>
    <row r="292" spans="1:50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</row>
    <row r="293" spans="1:50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</row>
    <row r="294" spans="1:50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</row>
    <row r="295" spans="1:50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</row>
    <row r="296" spans="1:50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</row>
    <row r="297" spans="1:50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</row>
    <row r="298" spans="1:50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</row>
    <row r="299" spans="1:50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</row>
    <row r="300" spans="1:50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</row>
    <row r="301" spans="1:50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</row>
    <row r="302" spans="1:50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</row>
    <row r="303" spans="1:50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</row>
    <row r="304" spans="1:50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</row>
    <row r="305" spans="1:50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</row>
    <row r="306" spans="1:50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</row>
    <row r="307" spans="1:50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</row>
    <row r="308" spans="1:50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</row>
    <row r="309" spans="1:50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</row>
    <row r="310" spans="1:50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</row>
    <row r="311" spans="1:50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</row>
    <row r="312" spans="1:50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</row>
    <row r="313" spans="1:50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</row>
    <row r="314" spans="1:50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</row>
    <row r="315" spans="1:50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</row>
    <row r="316" spans="1:50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</row>
    <row r="317" spans="1:50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</row>
    <row r="318" spans="1:50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</row>
    <row r="319" spans="1:50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</row>
    <row r="320" spans="1:50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</row>
    <row r="321" spans="1:50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</row>
    <row r="322" spans="1:50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</row>
    <row r="323" spans="1:50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</row>
    <row r="324" spans="1:50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</row>
    <row r="325" spans="1:50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</row>
    <row r="326" spans="1:50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</row>
    <row r="327" spans="1:50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</row>
    <row r="328" spans="1:50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</row>
    <row r="329" spans="1:50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</row>
    <row r="330" spans="1:50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</row>
    <row r="331" spans="1:50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</row>
    <row r="332" spans="1:50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</row>
    <row r="333" spans="1:50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</row>
    <row r="334" spans="1:50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</row>
    <row r="335" spans="1:50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</row>
    <row r="336" spans="1:50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</row>
    <row r="337" spans="1:50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</row>
    <row r="338" spans="1:50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</row>
    <row r="339" spans="1:50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</row>
    <row r="340" spans="1:50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</row>
    <row r="341" spans="1:50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</row>
    <row r="342" spans="1:50" ht="12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</row>
    <row r="343" spans="1:50" ht="12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</row>
    <row r="344" spans="1:50" ht="12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</row>
    <row r="345" spans="1:50" ht="12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</row>
    <row r="346" spans="1:50" ht="12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</row>
    <row r="347" spans="1:50" ht="12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</row>
    <row r="348" spans="1:50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</row>
    <row r="349" spans="1:50" ht="12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</row>
    <row r="350" spans="1:50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</row>
    <row r="351" spans="1:50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</row>
    <row r="352" spans="1:50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</row>
    <row r="353" spans="1:50" ht="12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</row>
    <row r="354" spans="1:50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</row>
    <row r="355" spans="1:50" ht="12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</row>
    <row r="356" spans="1:50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</row>
    <row r="357" spans="1:50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</row>
    <row r="358" spans="1:50" ht="12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</row>
    <row r="359" spans="1:50" ht="12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</row>
    <row r="360" spans="1:50" ht="12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</row>
    <row r="361" spans="1:50" ht="12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</row>
    <row r="362" spans="1:50" ht="12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</row>
    <row r="363" spans="1:50" ht="12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</row>
    <row r="364" spans="1:50" ht="12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</row>
    <row r="365" spans="1:50" ht="12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</row>
    <row r="366" spans="1:50" ht="12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</row>
    <row r="367" spans="1:50" ht="12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</row>
    <row r="368" spans="1:50" ht="12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</row>
    <row r="369" spans="1:50" ht="12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</row>
    <row r="370" spans="1:50" ht="12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</row>
    <row r="371" spans="1:50" ht="12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</row>
    <row r="372" spans="1:50" ht="12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</row>
    <row r="373" spans="1:50" ht="12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</row>
    <row r="374" spans="1:50" ht="12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</row>
    <row r="375" spans="1:50" ht="12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</row>
    <row r="376" spans="1:50" ht="12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</row>
    <row r="377" spans="1:50" ht="12.7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</row>
    <row r="378" spans="1:50" ht="12.7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</row>
    <row r="379" spans="1:50" ht="12.7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</row>
    <row r="380" spans="1:50" ht="12.7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</row>
    <row r="381" spans="1:50" ht="12.7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</row>
    <row r="382" spans="1:50" ht="12.7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</row>
    <row r="383" spans="1:50" ht="12.7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</row>
    <row r="384" spans="1:50" ht="12.7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</row>
    <row r="385" spans="1:50" ht="12.7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</row>
    <row r="386" spans="1:50" ht="12.7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</row>
    <row r="387" spans="1:50" ht="12.7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</row>
    <row r="388" spans="1:50" ht="12.7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</row>
    <row r="389" spans="1:50" ht="12.7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</row>
    <row r="390" spans="1:50" ht="12.7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</row>
    <row r="391" spans="1:50" ht="12.7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</row>
    <row r="392" spans="1:50" ht="12.7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</row>
    <row r="393" spans="1:50" ht="12.7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</row>
    <row r="394" spans="1:50" ht="12.7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</row>
    <row r="395" spans="1:50" ht="12.7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</row>
    <row r="396" spans="1:50" ht="12.7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</row>
    <row r="397" spans="1:50" ht="12.7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</row>
    <row r="398" spans="1:50" ht="12.7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</row>
    <row r="399" spans="1:50" ht="12.7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</row>
    <row r="400" spans="1:50" ht="12.7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</row>
    <row r="401" spans="1:50" ht="12.7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</row>
    <row r="402" spans="1:50" ht="12.7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</row>
    <row r="403" spans="1:50" ht="12.7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</row>
    <row r="404" spans="1:50" ht="12.7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</row>
    <row r="405" spans="1:50" ht="12.7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</row>
    <row r="406" spans="1:50" ht="12.7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</row>
    <row r="407" spans="1:50" ht="12.7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</row>
    <row r="408" spans="1:50" ht="12.7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</row>
    <row r="409" spans="1:50" ht="12.7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</row>
    <row r="410" spans="1:50" ht="12.7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</row>
    <row r="411" spans="1:50" ht="12.7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</row>
    <row r="412" spans="1:50" ht="12.7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</row>
    <row r="413" spans="1:50" ht="12.7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</row>
    <row r="414" spans="1:50" ht="12.7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</row>
    <row r="415" spans="1:50" ht="12.7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</row>
    <row r="416" spans="1:50" ht="12.7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</row>
    <row r="417" spans="1:50" ht="12.7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</row>
    <row r="418" spans="1:50" ht="12.7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</row>
    <row r="419" spans="1:50" ht="12.7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</row>
    <row r="420" spans="1:50" ht="12.7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</row>
    <row r="421" spans="1:50" ht="12.7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</row>
    <row r="422" spans="1:50" ht="12.7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</row>
    <row r="423" spans="1:50" ht="12.7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</row>
    <row r="424" spans="1:50" ht="12.7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</row>
    <row r="425" spans="1:50" ht="12.7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</row>
    <row r="426" spans="1:50" ht="12.7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</row>
    <row r="427" spans="1:50" ht="12.7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</row>
    <row r="428" spans="1:50" ht="12.7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</row>
    <row r="429" spans="1:50" ht="12.7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</row>
    <row r="430" spans="1:50" ht="12.7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</row>
    <row r="431" spans="1:50" ht="12.7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</row>
    <row r="432" spans="1:50" ht="12.7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</row>
    <row r="433" spans="1:50" ht="12.7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</row>
    <row r="434" spans="1:50" ht="12.7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</row>
    <row r="435" spans="1:50" ht="12.7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</row>
    <row r="436" spans="1:50" ht="12.7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</row>
    <row r="437" spans="1:50" ht="12.7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</row>
    <row r="438" spans="1:50" ht="12.7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</row>
    <row r="439" spans="1:50" ht="12.7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</row>
    <row r="440" spans="1:50" ht="12.7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</row>
    <row r="441" spans="1:50" ht="12.7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</row>
    <row r="442" spans="1:50" ht="12.7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</row>
    <row r="443" spans="1:50" ht="12.7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</row>
    <row r="444" spans="1:50" ht="12.7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</row>
    <row r="445" spans="1:50" ht="12.7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</row>
    <row r="446" spans="1:50" ht="12.7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</row>
    <row r="447" spans="1:50" ht="12.7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</row>
    <row r="448" spans="1:50" ht="12.7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</row>
    <row r="449" spans="1:50" ht="12.7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</row>
    <row r="450" spans="1:50" ht="12.7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</row>
    <row r="451" spans="1:50" ht="12.7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</row>
    <row r="452" spans="1:50" ht="12.7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</row>
    <row r="453" spans="1:50" ht="12.7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</row>
    <row r="454" spans="1:50" ht="12.7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</row>
    <row r="455" spans="1:50" ht="12.7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</row>
    <row r="456" spans="1:50" ht="12.7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</row>
    <row r="457" spans="1:50" ht="12.7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</row>
    <row r="458" spans="1:50" ht="12.7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</row>
    <row r="459" spans="1:50" ht="12.7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</row>
    <row r="460" spans="1:50" ht="12.7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</row>
    <row r="461" spans="1:50" ht="12.7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</row>
    <row r="462" spans="1:50" ht="12.7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</row>
    <row r="463" spans="1:50" ht="12.7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</row>
    <row r="464" spans="1:50" ht="12.7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</row>
    <row r="465" spans="1:50" ht="12.7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</row>
    <row r="466" spans="1:50" ht="12.7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</row>
    <row r="467" spans="1:50" ht="12.7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</row>
    <row r="468" spans="1:50" ht="12.7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</row>
    <row r="469" spans="1:50" ht="12.7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</row>
    <row r="470" spans="1:50" ht="12.7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</row>
    <row r="471" spans="1:50" ht="12.7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</row>
    <row r="472" spans="1:50" ht="12.7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</row>
    <row r="473" spans="1:50" ht="12.7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</row>
    <row r="474" spans="1:50" ht="12.7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</row>
    <row r="475" spans="1:50" ht="12.7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</row>
    <row r="476" spans="1:50" ht="12.7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</row>
    <row r="477" spans="1:50" ht="12.7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</row>
    <row r="478" spans="1:50" ht="12.7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</row>
    <row r="479" spans="1:50" ht="12.7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</row>
    <row r="480" spans="1:50" ht="12.7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</row>
    <row r="481" spans="1:50" ht="12.7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</row>
    <row r="482" spans="1:50" ht="12.7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</row>
    <row r="483" spans="1:50" ht="12.7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</row>
    <row r="484" spans="1:50" ht="12.7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</row>
    <row r="485" spans="1:50" ht="12.7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</row>
    <row r="486" spans="1:50" ht="12.7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</row>
    <row r="487" spans="1:50" ht="12.7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</row>
    <row r="488" spans="1:50" ht="12.7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</row>
    <row r="489" spans="1:50" ht="12.7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</row>
    <row r="490" spans="1:50" ht="12.7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</row>
    <row r="491" spans="1:50" ht="12.7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</row>
    <row r="492" spans="1:50" ht="12.7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</row>
    <row r="493" spans="1:50" ht="12.7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</row>
    <row r="494" spans="1:50" ht="12.7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</row>
    <row r="495" spans="1:50" ht="12.7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</row>
    <row r="496" spans="1:50" ht="12.7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</row>
    <row r="497" spans="1:50" ht="12.7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</row>
    <row r="498" spans="1:50" ht="12.7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</row>
    <row r="499" spans="1:50" ht="12.7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</row>
    <row r="500" spans="1:50" ht="12.7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</row>
    <row r="501" spans="1:50" ht="12.7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</row>
    <row r="502" spans="1:50" ht="12.7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</row>
    <row r="503" spans="1:50" ht="12.7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</row>
    <row r="504" spans="1:50" ht="12.7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</row>
    <row r="505" spans="1:50" ht="12.7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</row>
    <row r="506" spans="1:50" ht="12.7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</row>
    <row r="507" spans="1:50" ht="12.7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</row>
    <row r="508" spans="1:50" ht="12.7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</row>
    <row r="509" spans="1:50" ht="12.7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</row>
    <row r="510" spans="1:50" ht="12.7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</row>
    <row r="511" spans="1:50" ht="12.7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</row>
    <row r="512" spans="1:50" ht="12.7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</row>
    <row r="513" spans="1:50" ht="12.7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</row>
    <row r="514" spans="1:50" ht="12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</row>
    <row r="515" spans="1:50" ht="12.7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</row>
    <row r="516" spans="1:50" ht="12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</row>
    <row r="517" spans="1:50" ht="12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</row>
    <row r="518" spans="1:50" ht="12.7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</row>
    <row r="519" spans="1:50" ht="12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</row>
    <row r="520" spans="1:50" ht="12.7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</row>
    <row r="521" spans="1:50" ht="12.7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</row>
    <row r="522" spans="1:50" ht="12.7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</row>
    <row r="523" spans="1:50" ht="12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</row>
    <row r="524" spans="1:50" ht="12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</row>
    <row r="525" spans="1:50" ht="12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</row>
    <row r="526" spans="1:50" ht="12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</row>
    <row r="527" spans="1:50" ht="12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</row>
    <row r="528" spans="1:50" ht="12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</row>
    <row r="529" spans="1:50" ht="12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</row>
    <row r="530" spans="1:50" ht="12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</row>
    <row r="531" spans="1:50" ht="12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</row>
    <row r="532" spans="1:50" ht="12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</row>
    <row r="533" spans="1:50" ht="12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</row>
    <row r="534" spans="1:50" ht="12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</row>
    <row r="535" spans="1:50" ht="12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</row>
    <row r="536" spans="1:50" ht="12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</row>
    <row r="537" spans="1:50" ht="12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</row>
    <row r="538" spans="1:50" ht="12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</row>
    <row r="539" spans="1:50" ht="12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</row>
    <row r="540" spans="1:50" ht="12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</row>
    <row r="541" spans="1:50" ht="12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</row>
    <row r="542" spans="1:50" ht="12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</row>
    <row r="543" spans="1:50" ht="12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</row>
    <row r="544" spans="1:50" ht="12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</row>
    <row r="545" spans="1:50" ht="12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</row>
    <row r="546" spans="1:50" ht="12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</row>
    <row r="547" spans="1:50" ht="12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</row>
    <row r="548" spans="1:50" ht="12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</row>
    <row r="549" spans="1:50" ht="12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</row>
    <row r="550" spans="1:50" ht="12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</row>
    <row r="551" spans="1:50" ht="12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</row>
    <row r="552" spans="1:50" ht="12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</row>
    <row r="553" spans="1:50" ht="12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</row>
    <row r="554" spans="1:50" ht="12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</row>
    <row r="555" spans="1:50" ht="12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</row>
    <row r="556" spans="1:50" ht="12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</row>
    <row r="557" spans="1:50" ht="12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</row>
    <row r="558" spans="1:50" ht="12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</row>
    <row r="559" spans="1:50" ht="12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</row>
    <row r="560" spans="1:50" ht="12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</row>
    <row r="561" spans="1:50" ht="12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</row>
    <row r="562" spans="1:50" ht="12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</row>
    <row r="563" spans="1:50" ht="12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</row>
    <row r="564" spans="1:50" ht="12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</row>
    <row r="565" spans="1:50" ht="12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</row>
    <row r="566" spans="1:50" ht="12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</row>
    <row r="567" spans="1:50" ht="12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</row>
    <row r="568" spans="1:50" ht="12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</row>
    <row r="569" spans="1:50" ht="12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</row>
    <row r="570" spans="1:50" ht="12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</row>
    <row r="571" spans="1:50" ht="12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</row>
    <row r="572" spans="1:50" ht="12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</row>
    <row r="573" spans="1:50" ht="12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</row>
    <row r="574" spans="1:50" ht="12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</row>
    <row r="575" spans="1:50" ht="12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</row>
    <row r="576" spans="1:50" ht="12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</row>
    <row r="577" spans="1:50" ht="12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</row>
    <row r="578" spans="1:50" ht="12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</row>
    <row r="579" spans="1:50" ht="12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</row>
    <row r="580" spans="1:50" ht="12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</row>
    <row r="581" spans="1:50" ht="12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</row>
    <row r="582" spans="1:50" ht="12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</row>
    <row r="583" spans="1:50" ht="12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</row>
    <row r="584" spans="1:50" ht="12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</row>
    <row r="585" spans="1:50" ht="12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</row>
    <row r="586" spans="1:50" ht="12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</row>
    <row r="587" spans="1:50" ht="12.7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</row>
    <row r="588" spans="1:50" ht="12.7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</row>
    <row r="589" spans="1:50" ht="12.7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</row>
    <row r="590" spans="1:50" ht="12.7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</row>
    <row r="591" spans="1:50" ht="12.7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</row>
    <row r="592" spans="1:50" ht="12.7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</row>
    <row r="593" spans="1:50" ht="12.7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</row>
    <row r="594" spans="1:50" ht="12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</row>
    <row r="595" spans="1:50" ht="12.7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</row>
    <row r="596" spans="1:50" ht="12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</row>
    <row r="597" spans="1:50" ht="12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</row>
    <row r="598" spans="1:50" ht="12.7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</row>
    <row r="599" spans="1:50" ht="12.7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</row>
    <row r="600" spans="1:50" ht="12.7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</row>
    <row r="601" spans="1:50" ht="12.7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</row>
    <row r="602" spans="1:50" ht="12.7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</row>
    <row r="603" spans="1:50" ht="12.7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</row>
    <row r="604" spans="1:50" ht="12.7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</row>
    <row r="605" spans="1:50" ht="12.7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</row>
    <row r="606" spans="1:50" ht="12.7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</row>
    <row r="607" spans="1:50" ht="12.7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</row>
    <row r="608" spans="1:50" ht="12.7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</row>
    <row r="609" spans="1:50" ht="12.7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</row>
    <row r="610" spans="1:50" ht="12.7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</row>
    <row r="611" spans="1:50" ht="12.7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</row>
    <row r="612" spans="1:50" ht="12.7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</row>
    <row r="613" spans="1:50" ht="12.7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</row>
    <row r="614" spans="1:50" ht="12.7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</row>
    <row r="615" spans="1:50" ht="12.7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</row>
    <row r="616" spans="1:50" ht="12.7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</row>
    <row r="617" spans="1:50" ht="12.7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</row>
    <row r="618" spans="1:50" ht="12.7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</row>
    <row r="619" spans="1:50" ht="12.7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</row>
    <row r="620" spans="1:50" ht="12.7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</row>
    <row r="621" spans="1:50" ht="12.7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</row>
    <row r="622" spans="1:50" ht="12.7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</row>
    <row r="623" spans="1:50" ht="12.7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</row>
    <row r="624" spans="1:50" ht="12.7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</row>
    <row r="625" spans="1:50" ht="12.7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</row>
    <row r="626" spans="1:50" ht="12.7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</row>
    <row r="627" spans="1:50" ht="12.7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</row>
    <row r="628" spans="1:50" ht="12.7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</row>
    <row r="629" spans="1:50" ht="12.7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</row>
    <row r="630" spans="1:50" ht="12.7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</row>
    <row r="631" spans="1:50" ht="12.7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</row>
    <row r="632" spans="1:50" ht="12.7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</row>
    <row r="633" spans="1:50" ht="12.7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</row>
    <row r="634" spans="1:50" ht="12.7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</row>
    <row r="635" spans="1:50" ht="12.7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</row>
    <row r="636" spans="1:50" ht="12.7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</row>
    <row r="637" spans="1:50" ht="12.7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</row>
    <row r="638" spans="1:50" ht="12.7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</row>
    <row r="639" spans="1:50" ht="12.7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</row>
    <row r="640" spans="1:50" ht="12.7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</row>
    <row r="641" spans="1:50" ht="12.7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</row>
    <row r="642" spans="1:50" ht="12.7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</row>
    <row r="643" spans="1:50" ht="12.7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</row>
    <row r="644" spans="1:50" ht="12.7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</row>
    <row r="645" spans="1:50" ht="12.7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</row>
    <row r="646" spans="1:50" ht="12.7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</row>
    <row r="647" spans="1:50" ht="12.7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</row>
    <row r="648" spans="1:50" ht="12.7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</row>
    <row r="649" spans="1:50" ht="12.7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</row>
    <row r="650" spans="1:50" ht="12.7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</row>
    <row r="651" spans="1:50" ht="12.7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</row>
    <row r="652" spans="1:50" ht="12.7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</row>
    <row r="653" spans="1:50" ht="12.7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</row>
    <row r="654" spans="1:50" ht="12.7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</row>
    <row r="655" spans="1:50" ht="12.7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</row>
    <row r="656" spans="1:50" ht="12.7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</row>
    <row r="657" spans="1:50" ht="12.7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</row>
    <row r="658" spans="1:50" ht="12.7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</row>
    <row r="659" spans="1:50" ht="12.7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</row>
    <row r="660" spans="1:50" ht="12.7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</row>
    <row r="661" spans="1:50" ht="12.7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</row>
    <row r="662" spans="1:50" ht="12.7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</row>
    <row r="663" spans="1:50" ht="12.7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</row>
    <row r="664" spans="1:50" ht="12.7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</row>
    <row r="665" spans="1:50" ht="12.7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</row>
    <row r="666" spans="1:50" ht="12.7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</row>
    <row r="667" spans="1:50" ht="12.7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</row>
    <row r="668" spans="1:50" ht="12.7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</row>
    <row r="669" spans="1:50" ht="12.7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</row>
    <row r="670" spans="1:50" ht="12.7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</row>
    <row r="671" spans="1:50" ht="12.7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</row>
    <row r="672" spans="1:50" ht="12.7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</row>
    <row r="673" spans="1:50" ht="12.7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</row>
    <row r="674" spans="1:50" ht="12.7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</row>
    <row r="675" spans="1:50" ht="12.7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</row>
    <row r="676" spans="1:50" ht="12.7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</row>
    <row r="677" spans="1:50" ht="12.7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</row>
    <row r="678" spans="1:50" ht="12.7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</row>
    <row r="679" spans="1:50" ht="12.7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</row>
    <row r="680" spans="1:50" ht="12.7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</row>
    <row r="681" spans="1:50" ht="12.7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</row>
    <row r="682" spans="1:50" ht="12.7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</row>
    <row r="683" spans="1:50" ht="12.7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</row>
    <row r="684" spans="1:50" ht="12.7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</row>
    <row r="685" spans="1:50" ht="12.7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</row>
    <row r="686" spans="1:50" ht="12.7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</row>
    <row r="687" spans="1:50" ht="12.7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</row>
    <row r="688" spans="1:50" ht="12.7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</row>
    <row r="689" spans="1:50" ht="12.7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</row>
    <row r="690" spans="1:50" ht="12.7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</row>
    <row r="691" spans="1:50" ht="12.7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</row>
    <row r="692" spans="1:50" ht="12.7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</row>
    <row r="693" spans="1:50" ht="12.7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</row>
    <row r="694" spans="1:50" ht="12.7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</row>
    <row r="695" spans="1:50" ht="12.7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</row>
    <row r="696" spans="1:50" ht="12.7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</row>
    <row r="697" spans="1:50" ht="12.7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</row>
    <row r="698" spans="1:50" ht="12.7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</row>
    <row r="699" spans="1:50" ht="12.7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</row>
    <row r="700" spans="1:50" ht="12.7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</row>
    <row r="701" spans="1:50" ht="12.7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</row>
    <row r="702" spans="1:50" ht="12.7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</row>
    <row r="703" spans="1:50" ht="12.7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</row>
    <row r="704" spans="1:50" ht="12.7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</row>
    <row r="705" spans="1:50" ht="12.7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</row>
    <row r="706" spans="1:50" ht="12.7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</row>
    <row r="707" spans="1:50" ht="12.7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</row>
    <row r="708" spans="1:50" ht="12.7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</row>
    <row r="709" spans="1:50" ht="12.7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</row>
    <row r="710" spans="1:50" ht="12.7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</row>
    <row r="711" spans="1:50" ht="12.7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</row>
    <row r="712" spans="1:50" ht="12.7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</row>
    <row r="713" spans="1:50" ht="12.7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</row>
    <row r="714" spans="1:50" ht="12.7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</row>
    <row r="715" spans="1:50" ht="12.7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</row>
    <row r="716" spans="1:50" ht="12.7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</row>
    <row r="717" spans="1:50" ht="12.7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</row>
    <row r="718" spans="1:50" ht="12.7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</row>
    <row r="719" spans="1:50" ht="12.7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</row>
    <row r="720" spans="1:50" ht="12.7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</row>
    <row r="721" spans="1:50" ht="12.7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</row>
    <row r="722" spans="1:50" ht="12.7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</row>
    <row r="723" spans="1:50" ht="12.7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</row>
    <row r="724" spans="1:50" ht="12.7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</row>
    <row r="725" spans="1:50" ht="12.7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</row>
    <row r="726" spans="1:50" ht="12.7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</row>
    <row r="727" spans="1:50" ht="12.7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</row>
    <row r="728" spans="1:50" ht="12.7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</row>
    <row r="729" spans="1:50" ht="12.7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</row>
    <row r="730" spans="1:50" ht="12.7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</row>
    <row r="731" spans="1:50" ht="12.7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</row>
    <row r="732" spans="1:50" ht="12.7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</row>
    <row r="733" spans="1:50" ht="12.7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</row>
    <row r="734" spans="1:50" ht="12.7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</row>
    <row r="735" spans="1:50" ht="12.7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</row>
    <row r="736" spans="1:50" ht="12.7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</row>
    <row r="737" spans="1:50" ht="12.7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</row>
    <row r="738" spans="1:50" ht="12.7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</row>
    <row r="739" spans="1:50" ht="12.7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</row>
    <row r="740" spans="1:50" ht="12.7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</row>
    <row r="741" spans="1:50" ht="12.7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</row>
    <row r="742" spans="1:50" ht="12.7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</row>
    <row r="743" spans="1:50" ht="12.7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</row>
    <row r="744" spans="1:50" ht="12.7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</row>
    <row r="745" spans="1:50" ht="12.7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</row>
    <row r="746" spans="1:50" ht="12.7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</row>
    <row r="747" spans="1:50" ht="12.7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</row>
    <row r="748" spans="1:50" ht="12.7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</row>
    <row r="749" spans="1:50" ht="12.7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</row>
    <row r="750" spans="1:50" ht="12.7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</row>
    <row r="751" spans="1:50" ht="12.7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</row>
    <row r="752" spans="1:50" ht="12.7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</row>
    <row r="753" spans="1:50" ht="12.7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</row>
    <row r="754" spans="1:50" ht="12.7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</row>
    <row r="755" spans="1:50" ht="12.7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</row>
    <row r="756" spans="1:50" ht="12.7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</row>
    <row r="757" spans="1:50" ht="12.7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</row>
    <row r="758" spans="1:50" ht="12.7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</row>
    <row r="759" spans="1:50" ht="12.7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</row>
    <row r="760" spans="1:50" ht="12.7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</row>
    <row r="761" spans="1:50" ht="12.7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</row>
    <row r="762" spans="1:50" ht="12.7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</row>
    <row r="763" spans="1:50" ht="12.7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</row>
    <row r="764" spans="1:50" ht="12.7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</row>
    <row r="765" spans="1:50" ht="12.7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</row>
    <row r="766" spans="1:50" ht="12.7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</row>
    <row r="767" spans="1:50" ht="12.7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</row>
    <row r="768" spans="1:50" ht="12.7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</row>
    <row r="769" spans="1:50" ht="12.7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</row>
    <row r="770" spans="1:50" ht="12.7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</row>
    <row r="771" spans="1:50" ht="12.7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</row>
    <row r="772" spans="1:50" ht="12.7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</row>
    <row r="773" spans="1:50" ht="12.7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</row>
    <row r="774" spans="1:50" ht="12.7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</row>
    <row r="775" spans="1:50" ht="12.7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</row>
    <row r="776" spans="1:50" ht="12.7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</row>
    <row r="777" spans="1:50" ht="12.7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</row>
    <row r="778" spans="1:50" ht="12.7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</row>
    <row r="779" spans="1:50" ht="12.7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</row>
    <row r="780" spans="1:50" ht="12.7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</row>
    <row r="781" spans="1:50" ht="12.7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</row>
    <row r="782" spans="1:50" ht="12.7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</row>
    <row r="783" spans="1:50" ht="12.7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</row>
    <row r="784" spans="1:50" ht="12.7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</row>
    <row r="785" spans="1:50" ht="12.7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</row>
    <row r="786" spans="1:50" ht="12.7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</row>
    <row r="787" spans="1:50" ht="12.7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</row>
    <row r="788" spans="1:50" ht="12.7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</row>
    <row r="789" spans="1:50" ht="12.7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</row>
    <row r="790" spans="1:50" ht="12.7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</row>
    <row r="791" spans="1:50" ht="12.7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</row>
    <row r="792" spans="1:50" ht="12.7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</row>
    <row r="793" spans="1:50" ht="12.7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</row>
    <row r="794" spans="1:50" ht="12.7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</row>
    <row r="795" spans="1:50" ht="12.7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</row>
    <row r="796" spans="1:50" ht="12.7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</row>
    <row r="797" spans="1:50" ht="12.7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</row>
    <row r="798" spans="1:50" ht="12.7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</row>
    <row r="799" spans="1:50" ht="12.7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</row>
    <row r="800" spans="1:50" ht="12.7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</row>
    <row r="801" spans="1:50" ht="12.7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</row>
    <row r="802" spans="1:50" ht="12.7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</row>
    <row r="803" spans="1:50" ht="12.7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</row>
    <row r="804" spans="1:50" ht="12.7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</row>
    <row r="805" spans="1:50" ht="12.7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</row>
    <row r="806" spans="1:50" ht="12.7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</row>
    <row r="807" spans="1:50" ht="12.7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</row>
    <row r="808" spans="1:50" ht="12.7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</row>
    <row r="809" spans="1:50" ht="12.7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</row>
    <row r="810" spans="1:50" ht="12.7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</row>
    <row r="811" spans="1:50" ht="12.7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</row>
    <row r="812" spans="1:50" ht="12.7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</row>
    <row r="813" spans="1:50" ht="12.7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</row>
    <row r="814" spans="1:50" ht="12.7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</row>
    <row r="815" spans="1:50" ht="12.7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</row>
    <row r="816" spans="1:50" ht="12.7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</row>
    <row r="817" spans="1:50" ht="12.7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</row>
    <row r="818" spans="1:50" ht="12.7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</row>
    <row r="819" spans="1:50" ht="12.7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</row>
    <row r="820" spans="1:50" ht="12.7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</row>
    <row r="821" spans="1:50" ht="12.7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</row>
    <row r="822" spans="1:50" ht="12.7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</row>
    <row r="823" spans="1:50" ht="12.7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</row>
    <row r="824" spans="1:50" ht="12.7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</row>
    <row r="825" spans="1:50" ht="12.7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</row>
    <row r="826" spans="1:50" ht="12.7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</row>
    <row r="827" spans="1:50" ht="12.7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</row>
    <row r="828" spans="1:50" ht="12.7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</row>
    <row r="829" spans="1:50" ht="12.7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</row>
    <row r="830" spans="1:50" ht="12.7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</row>
    <row r="831" spans="1:50" ht="12.7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</row>
    <row r="832" spans="1:50" ht="12.7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</row>
    <row r="833" spans="1:50" ht="12.7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</row>
    <row r="834" spans="1:50" ht="12.7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</row>
    <row r="835" spans="1:50" ht="12.7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</row>
    <row r="836" spans="1:50" ht="12.7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</row>
    <row r="837" spans="1:50" ht="12.7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</row>
    <row r="838" spans="1:50" ht="12.7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</row>
    <row r="839" spans="1:50" ht="12.7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</row>
    <row r="840" spans="1:50" ht="12.7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</row>
    <row r="841" spans="1:50" ht="12.7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</row>
    <row r="842" spans="1:50" ht="12.7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</row>
    <row r="843" spans="1:50" ht="12.7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</row>
    <row r="844" spans="1:50" ht="12.7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</row>
    <row r="845" spans="1:50" ht="12.7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</row>
    <row r="846" spans="1:50" ht="12.7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</row>
    <row r="847" spans="1:50" ht="12.7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</row>
    <row r="848" spans="1:50" ht="12.7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</row>
    <row r="849" spans="1:50" ht="12.7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</row>
    <row r="850" spans="1:50" ht="12.7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</row>
    <row r="851" spans="1:50" ht="12.7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</row>
    <row r="852" spans="1:50" ht="12.7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</row>
    <row r="853" spans="1:50" ht="12.7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</row>
    <row r="854" spans="1:50" ht="12.7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</row>
    <row r="855" spans="1:50" ht="12.7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</row>
    <row r="856" spans="1:50" ht="12.7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</row>
    <row r="857" spans="1:50" ht="12.7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</row>
    <row r="858" spans="1:50" ht="12.7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</row>
    <row r="859" spans="1:50" ht="12.7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</row>
    <row r="860" spans="1:50" ht="12.7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</row>
    <row r="861" spans="1:50" ht="12.7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</row>
    <row r="862" spans="1:50" ht="12.7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</row>
    <row r="863" spans="1:50" ht="12.7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</row>
    <row r="864" spans="1:50" ht="12.7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</row>
    <row r="865" spans="1:50" ht="12.7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</row>
    <row r="866" spans="1:50" ht="12.7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</row>
    <row r="867" spans="1:50" ht="12.7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</row>
    <row r="868" spans="1:50" ht="12.7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</row>
    <row r="869" spans="1:50" ht="12.7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</row>
    <row r="870" spans="1:50" ht="12.7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</row>
    <row r="871" spans="1:50" ht="12.7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</row>
    <row r="872" spans="1:50" ht="12.7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</row>
    <row r="873" spans="1:50" ht="12.7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</row>
    <row r="874" spans="1:50" ht="12.7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</row>
    <row r="875" spans="1:50" ht="12.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</row>
    <row r="876" spans="1:50" ht="12.7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</row>
    <row r="877" spans="1:50" ht="12.7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</row>
    <row r="878" spans="1:50" ht="12.7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</row>
    <row r="879" spans="1:50" ht="12.7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</row>
    <row r="880" spans="1:50" ht="12.7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</row>
    <row r="881" spans="1:50" ht="12.7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</row>
    <row r="882" spans="1:50" ht="12.7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</row>
    <row r="883" spans="1:50" ht="12.7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</row>
    <row r="884" spans="1:50" ht="12.7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</row>
    <row r="885" spans="1:50" ht="12.7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</row>
    <row r="886" spans="1:50" ht="12.7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</row>
    <row r="887" spans="1:50" ht="12.7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</row>
    <row r="888" spans="1:50" ht="12.7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</row>
    <row r="889" spans="1:50" ht="12.7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</row>
    <row r="890" spans="1:50" ht="12.7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</row>
    <row r="891" spans="1:50" ht="12.7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</row>
    <row r="892" spans="1:50" ht="12.7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</row>
    <row r="893" spans="1:50" ht="12.7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</row>
    <row r="894" spans="1:50" ht="12.7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</row>
    <row r="895" spans="1:50" ht="12.7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</row>
    <row r="896" spans="1:50" ht="12.7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</row>
    <row r="897" spans="1:50" ht="12.7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</row>
    <row r="898" spans="1:50" ht="12.7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</row>
    <row r="899" spans="1:50" ht="12.7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</row>
    <row r="900" spans="1:50" ht="12.7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</row>
    <row r="901" spans="1:50" ht="12.7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</row>
    <row r="902" spans="1:50" ht="12.7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</row>
    <row r="903" spans="1:50" ht="12.7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</row>
    <row r="904" spans="1:50" ht="12.7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</row>
    <row r="905" spans="1:50" ht="12.7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</row>
    <row r="906" spans="1:50" ht="12.7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</row>
    <row r="907" spans="1:50" ht="12.7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</row>
    <row r="908" spans="1:50" ht="12.7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</row>
    <row r="909" spans="1:50" ht="12.7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</row>
    <row r="910" spans="1:50" ht="12.7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</row>
    <row r="911" spans="1:50" ht="12.7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</row>
    <row r="912" spans="1:50" ht="12.7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</row>
    <row r="913" spans="1:50" ht="12.7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</row>
    <row r="914" spans="1:50" ht="12.7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</row>
    <row r="915" spans="1:50" ht="12.7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</row>
    <row r="916" spans="1:50" ht="12.7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</row>
    <row r="917" spans="1:50" ht="12.7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</row>
    <row r="918" spans="1:50" ht="12.7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</row>
    <row r="919" spans="1:50" ht="12.7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</row>
    <row r="920" spans="1:50" ht="12.7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</row>
    <row r="921" spans="1:50" ht="12.7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</row>
    <row r="922" spans="1:50" ht="12.7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</row>
    <row r="923" spans="1:50" ht="12.7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</row>
    <row r="924" spans="1:50" ht="12.7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</row>
    <row r="925" spans="1:50" ht="12.7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</row>
    <row r="926" spans="1:50" ht="12.7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</row>
    <row r="927" spans="1:50" ht="12.7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</row>
    <row r="928" spans="1:50" ht="12.7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</row>
    <row r="929" spans="1:50" ht="12.7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</row>
    <row r="930" spans="1:50" ht="12.7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</row>
    <row r="931" spans="1:50" ht="12.7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</row>
    <row r="932" spans="1:50" ht="12.7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</row>
    <row r="933" spans="1:50" ht="12.7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</row>
    <row r="934" spans="1:50" ht="12.7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</row>
    <row r="935" spans="1:50" ht="12.7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</row>
    <row r="936" spans="1:50" ht="12.7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</row>
    <row r="937" spans="1:50" ht="12.7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</row>
    <row r="938" spans="1:50" ht="12.7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</row>
    <row r="939" spans="1:50" ht="12.7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</row>
    <row r="940" spans="1:50" ht="12.7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</row>
    <row r="941" spans="1:50" ht="12.7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</row>
    <row r="942" spans="1:50" ht="12.7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</row>
    <row r="943" spans="1:50" ht="12.7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</row>
    <row r="944" spans="1:50" ht="12.7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</row>
    <row r="945" spans="1:50" ht="12.7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</row>
    <row r="946" spans="1:50" ht="12.7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</row>
    <row r="947" spans="1:50" ht="12.7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</row>
    <row r="948" spans="1:50" ht="12.7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</row>
    <row r="949" spans="1:50" ht="12.7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</row>
    <row r="950" spans="1:50" ht="12.7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</row>
    <row r="951" spans="1:50" ht="12.7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</row>
    <row r="952" spans="1:50" ht="12.7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</row>
    <row r="953" spans="1:50" ht="12.7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</row>
    <row r="954" spans="1:50" ht="12.7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</row>
    <row r="955" spans="1:50" ht="12.7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</row>
    <row r="956" spans="1:50" ht="12.7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</row>
    <row r="957" spans="1:50" ht="12.7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</row>
    <row r="958" spans="1:50" ht="12.7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</row>
    <row r="959" spans="1:50" ht="12.7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</row>
    <row r="960" spans="1:50" ht="12.7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</row>
    <row r="961" spans="1:50" ht="12.7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</row>
    <row r="962" spans="1:50" ht="12.7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</row>
    <row r="963" spans="1:50" ht="12.7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</row>
    <row r="964" spans="1:50" ht="12.7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</row>
    <row r="965" spans="1:50" ht="12.7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</row>
    <row r="966" spans="1:50" ht="12.7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</row>
    <row r="967" spans="1:50" ht="12.7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</row>
    <row r="968" spans="1:50" ht="12.7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</row>
    <row r="969" spans="1:50" ht="12.7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</row>
    <row r="970" spans="1:50" ht="12.7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</row>
    <row r="971" spans="1:50" ht="12.7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</row>
    <row r="972" spans="1:50" ht="12.7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</row>
    <row r="973" spans="1:50" ht="12.7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</row>
    <row r="974" spans="1:50" ht="12.7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</row>
    <row r="975" spans="1:50" ht="12.7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</row>
    <row r="976" spans="1:50" ht="12.7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</row>
    <row r="977" spans="1:50" ht="12.7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</row>
    <row r="978" spans="1:50" ht="12.7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</row>
    <row r="979" spans="1:50" ht="12.7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</row>
    <row r="980" spans="1:50" ht="12.7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</row>
    <row r="981" spans="1:50" ht="12.7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</row>
    <row r="982" spans="1:50" ht="12.7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</row>
    <row r="983" spans="1:50" ht="12.7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</row>
    <row r="984" spans="1:50" ht="12.7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</row>
    <row r="985" spans="1:50" ht="12.7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</row>
    <row r="986" spans="1:50" ht="12.7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</row>
    <row r="987" spans="1:50" ht="12.7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</row>
    <row r="988" spans="1:50" ht="12.7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</row>
    <row r="989" spans="1:50" ht="12.7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</row>
    <row r="990" spans="1:50" ht="12.7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</row>
    <row r="991" spans="1:50" ht="12.7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</row>
    <row r="992" spans="1:50" ht="12.7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</row>
    <row r="993" spans="1:50" ht="12.7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</row>
    <row r="994" spans="1:50" ht="12.7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</row>
    <row r="995" spans="1:50" ht="12.7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</row>
    <row r="996" spans="1:50" ht="12.7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</row>
    <row r="997" spans="1:50" ht="12.7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</row>
    <row r="998" spans="1:50" ht="12.7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</row>
    <row r="999" spans="1:50" ht="12.7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</row>
    <row r="1000" spans="1:50" ht="12.7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</row>
    <row r="1001" spans="1:50" ht="12.7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</row>
    <row r="1002" spans="1:50" ht="12.7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</row>
    <row r="1003" spans="1:50" ht="12.7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</row>
    <row r="1004" spans="1:50" ht="12.7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</row>
    <row r="1005" spans="1:50" ht="12.7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</row>
    <row r="1006" spans="1:50" ht="12.7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</row>
    <row r="1007" spans="1:50" ht="12.7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</row>
    <row r="1008" spans="1:50" ht="12.7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</row>
    <row r="1009" spans="1:50" ht="12.7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</row>
    <row r="1010" spans="1:50" ht="12.7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</row>
    <row r="1011" spans="1:50" ht="12.7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</row>
    <row r="1012" spans="1:50" ht="12.7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</row>
    <row r="1013" spans="1:50" ht="12.7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</row>
    <row r="1014" spans="1:50" ht="12.7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</row>
    <row r="1015" spans="1:50" ht="12.7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</row>
    <row r="1016" spans="1:50" ht="12.7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</row>
    <row r="1017" spans="1:50" ht="12.7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</row>
    <row r="1018" spans="1:50" ht="12.7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</row>
    <row r="1019" spans="1:50" ht="12.7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</row>
    <row r="1020" spans="1:50" ht="12.7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</row>
    <row r="1021" spans="1:50" ht="12.7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</row>
    <row r="1022" spans="1:50" ht="12.7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</row>
    <row r="1023" spans="1:50" ht="12.7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</row>
    <row r="1024" spans="1:50" ht="12.7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</row>
    <row r="1025" spans="1:50" ht="12.7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</row>
    <row r="1026" spans="1:50" ht="12.7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</row>
    <row r="1027" spans="1:50" ht="12.7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</row>
    <row r="1028" spans="1:50" ht="12.7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</row>
    <row r="1029" spans="1:50" ht="12.7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</row>
    <row r="1030" spans="1:50" ht="12.7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</row>
    <row r="1031" spans="1:50" ht="12.7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</row>
    <row r="1032" spans="1:50" ht="12.7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</row>
    <row r="1033" spans="1:50" ht="12.7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</row>
    <row r="1034" spans="1:50" ht="12.7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</row>
    <row r="1035" spans="1:50" ht="12.7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</row>
    <row r="1036" spans="1:50" ht="12.7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</row>
    <row r="1037" spans="1:50" ht="12.7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</row>
    <row r="1038" spans="1:50" ht="12.7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</row>
    <row r="1039" spans="1:50" ht="12.7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</row>
    <row r="1040" spans="1:50" ht="12.7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</row>
    <row r="1041" spans="1:50" ht="12.7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</row>
    <row r="1042" spans="1:50" ht="12.7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</row>
    <row r="1043" spans="1:50" ht="12.7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</row>
    <row r="1044" spans="1:50" ht="12.7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</row>
    <row r="1045" spans="1:50" ht="12.7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</row>
    <row r="1046" spans="1:50" ht="12.7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</row>
    <row r="1047" spans="1:50" ht="12.7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</row>
    <row r="1048" spans="1:50" ht="12.7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</row>
    <row r="1049" spans="1:50" ht="12.7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</row>
    <row r="1050" spans="1:50" ht="12.7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</row>
    <row r="1051" spans="1:50" ht="12.7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</row>
    <row r="1052" spans="1:50" ht="12.7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</row>
    <row r="1053" spans="1:50" ht="12.7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</row>
    <row r="1054" spans="1:50" ht="12.7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</row>
    <row r="1055" spans="1:50" ht="12.7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</row>
    <row r="1056" spans="1:50" ht="12.7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</row>
    <row r="1057" spans="1:50" ht="12.7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</row>
    <row r="1058" spans="1:50" ht="12.7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</row>
    <row r="1059" spans="1:50" ht="12.7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</row>
    <row r="1060" spans="1:50" ht="12.7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</row>
    <row r="1061" spans="1:50" ht="12.7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</row>
    <row r="1062" spans="1:50" ht="12.7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</row>
    <row r="1063" spans="1:50" ht="12.7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</row>
    <row r="1064" spans="1:50" ht="12.7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</row>
    <row r="1065" spans="1:50" ht="12.7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</row>
    <row r="1066" spans="1:50" ht="12.7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</row>
    <row r="1067" spans="1:50" ht="12.7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</row>
    <row r="1068" spans="1:50" ht="12.7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</row>
    <row r="1069" spans="1:50" ht="12.7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</row>
    <row r="1070" spans="1:50" ht="12.7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</row>
    <row r="1071" spans="1:50" ht="12.7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</row>
    <row r="1072" spans="1:50" ht="12.7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</row>
    <row r="1073" spans="1:50" ht="12.7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</row>
    <row r="1074" spans="1:50" ht="12.7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</row>
    <row r="1075" spans="1:50" ht="12.7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</row>
    <row r="1076" spans="1:50" ht="12.7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</row>
    <row r="1077" spans="1:50" ht="12.7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</row>
    <row r="1078" spans="1:50" ht="12.7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</row>
    <row r="1079" spans="1:50" ht="12.7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</row>
    <row r="1080" spans="1:50" ht="12.7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</row>
    <row r="1081" spans="1:50" ht="12.7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</row>
    <row r="1082" spans="1:50" ht="12.7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</row>
    <row r="1083" spans="1:50" ht="12.7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</row>
    <row r="1084" spans="1:50" ht="12.7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</row>
    <row r="1085" spans="1:50" ht="12.7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</row>
    <row r="1086" spans="1:50" ht="12.7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</row>
    <row r="1087" spans="1:50" ht="12.7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</row>
    <row r="1088" spans="1:50" ht="12.7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</row>
    <row r="1089" spans="1:50" ht="12.7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</row>
    <row r="1090" spans="1:50" ht="12.7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</row>
    <row r="1091" spans="1:50" ht="12.7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</row>
    <row r="1092" spans="1:50" ht="12.7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</row>
    <row r="1093" spans="1:50" ht="12.7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</row>
    <row r="1094" spans="1:50" ht="12.7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</row>
    <row r="1095" spans="1:50" ht="12.7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</row>
    <row r="1096" spans="1:50" ht="12.7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</row>
    <row r="1097" spans="1:50" ht="12.7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</row>
    <row r="1098" spans="1:50" ht="12.7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</row>
    <row r="1099" spans="1:50" ht="12.7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</row>
    <row r="1100" spans="1:50" ht="12.7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</row>
    <row r="1101" spans="1:50" ht="12.7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</row>
    <row r="1102" spans="1:50" ht="12.7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</row>
    <row r="1103" spans="1:50" ht="12.7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</row>
    <row r="1104" spans="1:50" ht="12.7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</row>
    <row r="1105" spans="1:50" ht="12.7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</row>
    <row r="1106" spans="1:50" ht="12.7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</row>
    <row r="1107" spans="1:50" ht="12.7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</row>
    <row r="1108" spans="1:50" ht="12.7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</row>
    <row r="1109" spans="1:50" ht="12.7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</row>
    <row r="1110" spans="1:50" ht="12.7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</row>
    <row r="1111" spans="1:50" ht="12.7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</row>
    <row r="1112" spans="1:50" ht="12.7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</row>
    <row r="1113" spans="1:50" ht="12.7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</row>
    <row r="1114" spans="1:50" ht="12.7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</row>
    <row r="1115" spans="1:50" ht="12.7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</row>
    <row r="1116" spans="1:50" ht="12.7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</row>
    <row r="1117" spans="1:50" ht="12.7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</row>
    <row r="1118" spans="1:50" ht="12.7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</row>
    <row r="1119" spans="1:50" ht="12.7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</row>
    <row r="1120" spans="1:50" ht="12.7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</row>
    <row r="1121" spans="1:50" ht="12.7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</row>
    <row r="1122" spans="1:50" ht="12.7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</row>
    <row r="1123" spans="1:50" ht="12.7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</row>
    <row r="1124" spans="1:50" ht="12.7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</row>
    <row r="1125" spans="1:50" ht="12.7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</row>
    <row r="1126" spans="1:50" ht="12.7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</row>
    <row r="1127" spans="1:50" ht="12.7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</row>
    <row r="1128" spans="1:50" ht="12.7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</row>
    <row r="1129" spans="1:50" ht="12.7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</row>
    <row r="1130" spans="1:50" ht="12.7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</row>
    <row r="1131" spans="1:50" ht="12.7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</row>
    <row r="1132" spans="1:50" ht="12.7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</row>
    <row r="1133" spans="1:50" ht="12.7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</row>
    <row r="1134" spans="1:50" ht="12.7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</row>
    <row r="1135" spans="1:50" ht="12.7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</row>
    <row r="1136" spans="1:50" ht="12.7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</row>
    <row r="1137" spans="1:50" ht="12.7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</row>
    <row r="1138" spans="1:50" ht="12.7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</row>
    <row r="1139" spans="1:50" ht="12.7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</row>
    <row r="1140" spans="1:50" ht="12.7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</row>
    <row r="1141" spans="1:50" ht="12.7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</row>
    <row r="1142" spans="1:50" ht="12.7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</row>
    <row r="1143" spans="1:50" ht="12.7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</row>
    <row r="1144" spans="1:50" ht="12.7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</row>
    <row r="1145" spans="1:50" ht="12.7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</row>
    <row r="1146" spans="1:50" ht="12.7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</row>
    <row r="1147" spans="1:50" ht="12.7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</row>
    <row r="1148" spans="1:50" ht="12.7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</row>
    <row r="1149" spans="1:50" ht="12.7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</row>
    <row r="1150" spans="1:50" ht="12.7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</row>
    <row r="1151" spans="1:50" ht="12.7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</row>
    <row r="1152" spans="1:50" ht="12.7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</row>
    <row r="1153" spans="1:50" ht="12.7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</row>
    <row r="1154" spans="1:50" ht="12.7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</row>
    <row r="1155" spans="1:50" ht="12.7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</row>
    <row r="1156" spans="1:50" ht="12.7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</row>
    <row r="1157" spans="1:50" ht="12.7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</row>
    <row r="1158" spans="1:50" ht="12.7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</row>
    <row r="1159" spans="1:50" ht="12.7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</row>
    <row r="1160" spans="1:50" ht="12.7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</row>
    <row r="1161" spans="1:50" ht="12.7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</row>
    <row r="1162" spans="1:50" ht="12.7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</row>
    <row r="1163" spans="1:50" ht="12.7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</row>
    <row r="1164" spans="1:50" ht="12.7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</row>
    <row r="1165" spans="1:50" ht="12.7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</row>
    <row r="1166" spans="1:50" ht="12.7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</row>
    <row r="1167" spans="1:50" ht="12.7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</row>
    <row r="1168" spans="1:50" ht="12.7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</row>
    <row r="1169" spans="1:50" ht="12.7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</row>
    <row r="1170" spans="1:50" ht="12.7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</row>
    <row r="1171" spans="1:50" ht="12.7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</row>
    <row r="1172" spans="1:50" ht="12.7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</row>
    <row r="1173" spans="1:50" ht="12.7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</row>
    <row r="1174" spans="1:50" ht="12.7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</row>
    <row r="1175" spans="1:50" ht="12.7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</row>
    <row r="1176" spans="1:50" ht="12.7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</row>
    <row r="1177" spans="1:50" ht="12.7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</row>
    <row r="1178" spans="1:50" ht="12.7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</row>
    <row r="1179" spans="1:50" ht="12.7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</row>
    <row r="1180" spans="1:50" ht="12.7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</row>
    <row r="1181" spans="1:50" ht="12.7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</row>
    <row r="1182" spans="1:50" ht="12.7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</row>
    <row r="1183" spans="1:50" ht="12.7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</row>
    <row r="1184" spans="1:50" ht="12.7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</row>
    <row r="1185" spans="1:50" ht="12.7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</row>
    <row r="1186" spans="1:50" ht="12.7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</row>
    <row r="1187" spans="1:50" ht="12.7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</row>
    <row r="1188" spans="1:50" ht="12.7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</row>
    <row r="1189" spans="1:50" ht="12.7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</row>
    <row r="1190" spans="1:50" ht="12.7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</row>
    <row r="1191" spans="1:50" ht="12.7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</row>
    <row r="1192" spans="1:50" ht="12.7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</row>
    <row r="1193" spans="1:50" ht="12.7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</row>
    <row r="1194" spans="1:50" ht="12.7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</row>
    <row r="1195" spans="1:50" ht="12.7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</row>
    <row r="1196" spans="1:50" ht="12.7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</row>
    <row r="1197" spans="1:50" ht="12.7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</row>
    <row r="1198" spans="1:50" ht="12.7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</row>
    <row r="1199" spans="1:50" ht="12.7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</row>
    <row r="1200" spans="1:50" ht="12.7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</row>
    <row r="1201" spans="1:50" ht="12.7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</row>
    <row r="1202" spans="1:50" ht="12.7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</row>
    <row r="1203" spans="1:50" ht="12.7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</row>
    <row r="1204" spans="1:50" ht="12.7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</row>
    <row r="1205" spans="1:50" ht="12.7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</row>
    <row r="1206" spans="1:50" ht="12.7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</row>
    <row r="1207" spans="1:50" ht="12.7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</row>
    <row r="1208" spans="1:50" ht="12.7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</row>
    <row r="1209" spans="1:50" ht="12.7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</row>
    <row r="1210" spans="1:50" ht="12.7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</row>
    <row r="1211" spans="1:50" ht="12.7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</row>
    <row r="1212" spans="1:50" ht="12.7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</row>
    <row r="1213" spans="1:50" ht="12.7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</row>
    <row r="1214" spans="1:50" ht="12.7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</row>
    <row r="1215" spans="1:50" ht="12.7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</row>
    <row r="1216" spans="1:50" ht="12.7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25"/>
      <c r="AX1216" s="25"/>
    </row>
    <row r="1217" spans="1:50" ht="12.7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</row>
    <row r="1218" spans="1:50" ht="12.7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</row>
    <row r="1219" spans="1:50" ht="12.7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</row>
    <row r="1220" spans="1:50" ht="12.7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</row>
    <row r="1221" spans="1:50" ht="12.7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</row>
    <row r="1222" spans="1:50" ht="12.7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</row>
    <row r="1223" spans="1:50" ht="12.7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</row>
    <row r="1224" spans="1:50" ht="12.7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</row>
    <row r="1225" spans="1:50" ht="12.7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</row>
    <row r="1226" spans="1:50" ht="12.7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</row>
    <row r="1227" spans="1:50" ht="12.7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</row>
    <row r="1228" spans="1:50" ht="12.7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</row>
    <row r="1229" spans="1:50" ht="12.7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</row>
    <row r="1230" spans="1:50" ht="12.7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</row>
    <row r="1231" spans="1:50" ht="12.7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</row>
    <row r="1232" spans="1:50" ht="12.7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</row>
    <row r="1233" spans="1:50" ht="12.7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</row>
    <row r="1234" spans="1:50" ht="12.7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</row>
    <row r="1235" spans="1:50" ht="12.7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</row>
    <row r="1236" spans="1:50" ht="12.7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</row>
    <row r="1237" spans="1:50" ht="12.7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</row>
    <row r="1238" spans="1:50" ht="12.7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</row>
    <row r="1239" spans="1:50" ht="12.7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</row>
    <row r="1240" spans="1:50" ht="12.7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</row>
    <row r="1241" spans="1:50" ht="12.7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</row>
    <row r="1242" spans="1:50" ht="12.7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</row>
    <row r="1243" spans="1:50" ht="12.7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</row>
    <row r="1244" spans="1:50" ht="12.7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</row>
    <row r="1245" spans="1:50" ht="12.7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</row>
    <row r="1246" spans="1:50" ht="12.7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</row>
    <row r="1247" spans="1:50" ht="12.7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</row>
    <row r="1248" spans="1:50" ht="12.7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</row>
    <row r="1249" spans="1:50" ht="12.7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</row>
    <row r="1250" spans="1:50" ht="12.7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</row>
    <row r="1251" spans="1:50" ht="12.7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</row>
    <row r="1252" spans="1:50" ht="12.7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</row>
    <row r="1253" spans="1:50" ht="12.7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</row>
    <row r="1254" spans="1:50" ht="12.7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</row>
    <row r="1255" spans="1:50" ht="12.7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</row>
    <row r="1256" spans="1:50" ht="12.7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</row>
    <row r="1257" spans="1:50" ht="12.7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</row>
    <row r="1258" spans="1:50" ht="12.7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</row>
    <row r="1259" spans="1:50" ht="12.7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</row>
    <row r="1260" spans="1:50" ht="12.7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</row>
    <row r="1261" spans="1:50" ht="12.7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</row>
    <row r="1262" spans="1:50" ht="12.7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</row>
    <row r="1263" spans="1:50" ht="12.7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</row>
    <row r="1264" spans="1:50" ht="12.7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</row>
    <row r="1265" spans="1:50" ht="12.7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</row>
    <row r="1266" spans="1:50" ht="12.7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</row>
    <row r="1267" spans="1:50" ht="12.7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</row>
    <row r="1268" spans="1:50" ht="12.7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25"/>
      <c r="AX1268" s="25"/>
    </row>
    <row r="1269" spans="1:50" ht="12.7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</row>
    <row r="1270" spans="1:50" ht="12.7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</row>
    <row r="1271" spans="1:50" ht="12.7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</row>
    <row r="1272" spans="1:50" ht="12.7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25"/>
      <c r="AX1272" s="25"/>
    </row>
    <row r="1273" spans="1:50" ht="12.7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  <c r="AU1273" s="25"/>
      <c r="AV1273" s="25"/>
      <c r="AW1273" s="25"/>
      <c r="AX1273" s="25"/>
    </row>
    <row r="1274" spans="1:50" ht="12.7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25"/>
      <c r="AX1274" s="25"/>
    </row>
    <row r="1275" spans="1:50" ht="12.7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</row>
    <row r="1276" spans="1:50" ht="12.7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</row>
    <row r="1277" spans="1:50" ht="12.7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  <c r="AU1277" s="25"/>
      <c r="AV1277" s="25"/>
      <c r="AW1277" s="25"/>
      <c r="AX1277" s="25"/>
    </row>
    <row r="1278" spans="1:50" ht="12.7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25"/>
      <c r="AX1278" s="25"/>
    </row>
    <row r="1279" spans="1:50" ht="12.7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</row>
    <row r="1280" spans="1:50" ht="12.7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</row>
    <row r="1281" spans="1:50" ht="12.7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</row>
    <row r="1282" spans="1:50" ht="12.7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25"/>
      <c r="AX1282" s="25"/>
    </row>
    <row r="1283" spans="1:50" ht="12.7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  <c r="AU1283" s="25"/>
      <c r="AV1283" s="25"/>
      <c r="AW1283" s="25"/>
      <c r="AX1283" s="25"/>
    </row>
    <row r="1284" spans="1:50" ht="12.7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  <c r="AU1284" s="25"/>
      <c r="AV1284" s="25"/>
      <c r="AW1284" s="25"/>
      <c r="AX1284" s="25"/>
    </row>
    <row r="1285" spans="1:50" ht="12.7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  <c r="AU1285" s="25"/>
      <c r="AV1285" s="25"/>
      <c r="AW1285" s="25"/>
      <c r="AX1285" s="25"/>
    </row>
    <row r="1286" spans="1:50" ht="12.7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  <c r="AU1286" s="25"/>
      <c r="AV1286" s="25"/>
      <c r="AW1286" s="25"/>
      <c r="AX1286" s="25"/>
    </row>
    <row r="1287" spans="1:50" ht="12.7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  <c r="AU1287" s="25"/>
      <c r="AV1287" s="25"/>
      <c r="AW1287" s="25"/>
      <c r="AX1287" s="25"/>
    </row>
    <row r="1288" spans="1:50" ht="12.7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  <c r="AU1288" s="25"/>
      <c r="AV1288" s="25"/>
      <c r="AW1288" s="25"/>
      <c r="AX1288" s="25"/>
    </row>
    <row r="1289" spans="1:50" ht="12.7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  <c r="AU1289" s="25"/>
      <c r="AV1289" s="25"/>
      <c r="AW1289" s="25"/>
      <c r="AX1289" s="25"/>
    </row>
    <row r="1290" spans="1:50" ht="12.7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  <c r="AU1290" s="25"/>
      <c r="AV1290" s="25"/>
      <c r="AW1290" s="25"/>
      <c r="AX1290" s="25"/>
    </row>
    <row r="1291" spans="1:50" ht="12.7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  <c r="AU1291" s="25"/>
      <c r="AV1291" s="25"/>
      <c r="AW1291" s="25"/>
      <c r="AX1291" s="25"/>
    </row>
    <row r="1292" spans="1:50" ht="12.7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  <c r="AU1292" s="25"/>
      <c r="AV1292" s="25"/>
      <c r="AW1292" s="25"/>
      <c r="AX1292" s="25"/>
    </row>
    <row r="1293" spans="1:50" ht="12.7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  <c r="AU1293" s="25"/>
      <c r="AV1293" s="25"/>
      <c r="AW1293" s="25"/>
      <c r="AX1293" s="25"/>
    </row>
    <row r="1294" spans="1:50" ht="12.7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  <c r="AU1294" s="25"/>
      <c r="AV1294" s="25"/>
      <c r="AW1294" s="25"/>
      <c r="AX1294" s="25"/>
    </row>
    <row r="1295" spans="1:50" ht="12.7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  <c r="AU1295" s="25"/>
      <c r="AV1295" s="25"/>
      <c r="AW1295" s="25"/>
      <c r="AX1295" s="25"/>
    </row>
    <row r="1296" spans="1:50" ht="12.7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  <c r="AU1296" s="25"/>
      <c r="AV1296" s="25"/>
      <c r="AW1296" s="25"/>
      <c r="AX1296" s="25"/>
    </row>
    <row r="1297" spans="1:50" ht="12.7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  <c r="AU1297" s="25"/>
      <c r="AV1297" s="25"/>
      <c r="AW1297" s="25"/>
      <c r="AX1297" s="25"/>
    </row>
    <row r="1298" spans="1:50" ht="12.7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  <c r="AU1298" s="25"/>
      <c r="AV1298" s="25"/>
      <c r="AW1298" s="25"/>
      <c r="AX1298" s="25"/>
    </row>
    <row r="1299" spans="1:50" ht="12.7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  <c r="AU1299" s="25"/>
      <c r="AV1299" s="25"/>
      <c r="AW1299" s="25"/>
      <c r="AX1299" s="25"/>
    </row>
    <row r="1300" spans="1:50" ht="12.7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  <c r="AU1300" s="25"/>
      <c r="AV1300" s="25"/>
      <c r="AW1300" s="25"/>
      <c r="AX1300" s="25"/>
    </row>
    <row r="1301" spans="1:50" ht="12.7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  <c r="AU1301" s="25"/>
      <c r="AV1301" s="25"/>
      <c r="AW1301" s="25"/>
      <c r="AX1301" s="25"/>
    </row>
    <row r="1302" spans="1:50" ht="12.7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25"/>
      <c r="AX1302" s="25"/>
    </row>
    <row r="1303" spans="1:50" ht="12.7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  <c r="AU1303" s="25"/>
      <c r="AV1303" s="25"/>
      <c r="AW1303" s="25"/>
      <c r="AX1303" s="25"/>
    </row>
    <row r="1304" spans="1:50" ht="12.7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25"/>
      <c r="AX1304" s="25"/>
    </row>
    <row r="1305" spans="1:50" ht="12.7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  <c r="AU1305" s="25"/>
      <c r="AV1305" s="25"/>
      <c r="AW1305" s="25"/>
      <c r="AX1305" s="25"/>
    </row>
    <row r="1306" spans="1:50" ht="12.7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25"/>
      <c r="AX1306" s="25"/>
    </row>
    <row r="1307" spans="1:50" ht="12.7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  <c r="AU1307" s="25"/>
      <c r="AV1307" s="25"/>
      <c r="AW1307" s="25"/>
      <c r="AX1307" s="25"/>
    </row>
    <row r="1308" spans="1:50" ht="12.7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  <c r="AU1308" s="25"/>
      <c r="AV1308" s="25"/>
      <c r="AW1308" s="25"/>
      <c r="AX1308" s="25"/>
    </row>
    <row r="1309" spans="1:50" ht="12.7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  <c r="AU1309" s="25"/>
      <c r="AV1309" s="25"/>
      <c r="AW1309" s="25"/>
      <c r="AX1309" s="25"/>
    </row>
    <row r="1310" spans="1:50" ht="12.7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25"/>
      <c r="AX1310" s="25"/>
    </row>
    <row r="1311" spans="1:50" ht="12.7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  <c r="AU1311" s="25"/>
      <c r="AV1311" s="25"/>
      <c r="AW1311" s="25"/>
      <c r="AX1311" s="25"/>
    </row>
    <row r="1312" spans="1:50" ht="12.7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  <c r="AU1312" s="25"/>
      <c r="AV1312" s="25"/>
      <c r="AW1312" s="25"/>
      <c r="AX1312" s="25"/>
    </row>
    <row r="1313" spans="1:50" ht="12.7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  <c r="AU1313" s="25"/>
      <c r="AV1313" s="25"/>
      <c r="AW1313" s="25"/>
      <c r="AX1313" s="25"/>
    </row>
    <row r="1314" spans="1:50" ht="12.7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25"/>
      <c r="AX1314" s="25"/>
    </row>
    <row r="1315" spans="1:50" ht="12.7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  <c r="AU1315" s="25"/>
      <c r="AV1315" s="25"/>
      <c r="AW1315" s="25"/>
      <c r="AX1315" s="25"/>
    </row>
    <row r="1316" spans="1:50" ht="12.7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25"/>
      <c r="AX1316" s="25"/>
    </row>
    <row r="1317" spans="1:50" ht="12.7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  <c r="AU1317" s="25"/>
      <c r="AV1317" s="25"/>
      <c r="AW1317" s="25"/>
      <c r="AX1317" s="25"/>
    </row>
    <row r="1318" spans="1:50" ht="12.7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25"/>
      <c r="AX1318" s="25"/>
    </row>
    <row r="1319" spans="1:50" ht="12.7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</row>
    <row r="1320" spans="1:50" ht="12.7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  <c r="AU1320" s="25"/>
      <c r="AV1320" s="25"/>
      <c r="AW1320" s="25"/>
      <c r="AX1320" s="25"/>
    </row>
    <row r="1321" spans="1:50" ht="12.7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  <c r="AU1321" s="25"/>
      <c r="AV1321" s="25"/>
      <c r="AW1321" s="25"/>
      <c r="AX1321" s="25"/>
    </row>
    <row r="1322" spans="1:50" ht="12.7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  <c r="AU1322" s="25"/>
      <c r="AV1322" s="25"/>
      <c r="AW1322" s="25"/>
      <c r="AX1322" s="25"/>
    </row>
    <row r="1323" spans="1:50" ht="12.7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  <c r="AU1323" s="25"/>
      <c r="AV1323" s="25"/>
      <c r="AW1323" s="25"/>
      <c r="AX1323" s="25"/>
    </row>
    <row r="1324" spans="1:50" ht="12.7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  <c r="AU1324" s="25"/>
      <c r="AV1324" s="25"/>
      <c r="AW1324" s="25"/>
      <c r="AX1324" s="25"/>
    </row>
    <row r="1325" spans="1:50" ht="12.7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  <c r="AU1325" s="25"/>
      <c r="AV1325" s="25"/>
      <c r="AW1325" s="25"/>
      <c r="AX1325" s="25"/>
    </row>
    <row r="1326" spans="1:50" ht="12.7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  <c r="AU1326" s="25"/>
      <c r="AV1326" s="25"/>
      <c r="AW1326" s="25"/>
      <c r="AX1326" s="25"/>
    </row>
    <row r="1327" spans="1:50" ht="12.7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  <c r="AU1327" s="25"/>
      <c r="AV1327" s="25"/>
      <c r="AW1327" s="25"/>
      <c r="AX1327" s="25"/>
    </row>
    <row r="1328" spans="1:50" ht="12.7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25"/>
      <c r="AX1328" s="25"/>
    </row>
    <row r="1329" spans="1:50" ht="12.7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  <c r="AU1329" s="25"/>
      <c r="AV1329" s="25"/>
      <c r="AW1329" s="25"/>
      <c r="AX1329" s="25"/>
    </row>
    <row r="1330" spans="1:50" ht="12.7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25"/>
      <c r="AX1330" s="25"/>
    </row>
    <row r="1331" spans="1:50" ht="12.7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  <c r="AU1331" s="25"/>
      <c r="AV1331" s="25"/>
      <c r="AW1331" s="25"/>
      <c r="AX1331" s="25"/>
    </row>
    <row r="1332" spans="1:50" ht="12.7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  <c r="AU1332" s="25"/>
      <c r="AV1332" s="25"/>
      <c r="AW1332" s="25"/>
      <c r="AX1332" s="25"/>
    </row>
    <row r="1333" spans="1:50" ht="12.7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  <c r="AU1333" s="25"/>
      <c r="AV1333" s="25"/>
      <c r="AW1333" s="25"/>
      <c r="AX1333" s="25"/>
    </row>
    <row r="1334" spans="1:50" ht="12.7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25"/>
      <c r="AX1334" s="25"/>
    </row>
    <row r="1335" spans="1:50" ht="12.7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  <c r="AU1335" s="25"/>
      <c r="AV1335" s="25"/>
      <c r="AW1335" s="25"/>
      <c r="AX1335" s="25"/>
    </row>
    <row r="1336" spans="1:50" ht="12.7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  <c r="AU1336" s="25"/>
      <c r="AV1336" s="25"/>
      <c r="AW1336" s="25"/>
      <c r="AX1336" s="25"/>
    </row>
    <row r="1337" spans="1:50" ht="12.7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  <c r="AU1337" s="25"/>
      <c r="AV1337" s="25"/>
      <c r="AW1337" s="25"/>
      <c r="AX1337" s="25"/>
    </row>
    <row r="1338" spans="1:50" ht="12.7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</row>
    <row r="1339" spans="1:50" ht="12.7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  <c r="AU1339" s="25"/>
      <c r="AV1339" s="25"/>
      <c r="AW1339" s="25"/>
      <c r="AX1339" s="25"/>
    </row>
    <row r="1340" spans="1:50" ht="12.7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  <c r="AU1340" s="25"/>
      <c r="AV1340" s="25"/>
      <c r="AW1340" s="25"/>
      <c r="AX1340" s="25"/>
    </row>
    <row r="1341" spans="1:50" ht="12.7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  <c r="AU1341" s="25"/>
      <c r="AV1341" s="25"/>
      <c r="AW1341" s="25"/>
      <c r="AX1341" s="25"/>
    </row>
    <row r="1342" spans="1:50" ht="12.7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  <c r="AU1342" s="25"/>
      <c r="AV1342" s="25"/>
      <c r="AW1342" s="25"/>
      <c r="AX1342" s="25"/>
    </row>
    <row r="1343" spans="1:50" ht="12.7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  <c r="AU1343" s="25"/>
      <c r="AV1343" s="25"/>
      <c r="AW1343" s="25"/>
      <c r="AX1343" s="25"/>
    </row>
    <row r="1344" spans="1:50" ht="12.7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  <c r="AU1344" s="25"/>
      <c r="AV1344" s="25"/>
      <c r="AW1344" s="25"/>
      <c r="AX1344" s="25"/>
    </row>
    <row r="1345" spans="1:50" ht="12.7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  <c r="AU1345" s="25"/>
      <c r="AV1345" s="25"/>
      <c r="AW1345" s="25"/>
      <c r="AX1345" s="25"/>
    </row>
    <row r="1346" spans="1:50" ht="12.7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  <c r="AU1346" s="25"/>
      <c r="AV1346" s="25"/>
      <c r="AW1346" s="25"/>
      <c r="AX1346" s="25"/>
    </row>
    <row r="1347" spans="1:50" ht="12.7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  <c r="AU1347" s="25"/>
      <c r="AV1347" s="25"/>
      <c r="AW1347" s="25"/>
      <c r="AX1347" s="25"/>
    </row>
    <row r="1348" spans="1:50" ht="12.7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  <c r="AU1348" s="25"/>
      <c r="AV1348" s="25"/>
      <c r="AW1348" s="25"/>
      <c r="AX1348" s="25"/>
    </row>
    <row r="1349" spans="1:50" ht="12.7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  <c r="AU1349" s="25"/>
      <c r="AV1349" s="25"/>
      <c r="AW1349" s="25"/>
      <c r="AX1349" s="25"/>
    </row>
    <row r="1350" spans="1:50" ht="12.7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  <c r="AU1350" s="25"/>
      <c r="AV1350" s="25"/>
      <c r="AW1350" s="25"/>
      <c r="AX1350" s="25"/>
    </row>
    <row r="1351" spans="1:50" ht="12.7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  <c r="AU1351" s="25"/>
      <c r="AV1351" s="25"/>
      <c r="AW1351" s="25"/>
      <c r="AX1351" s="25"/>
    </row>
    <row r="1352" spans="1:50" ht="12.7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  <c r="AU1352" s="25"/>
      <c r="AV1352" s="25"/>
      <c r="AW1352" s="25"/>
      <c r="AX1352" s="25"/>
    </row>
    <row r="1353" spans="1:50" ht="12.7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  <c r="AU1353" s="25"/>
      <c r="AV1353" s="25"/>
      <c r="AW1353" s="25"/>
      <c r="AX1353" s="25"/>
    </row>
    <row r="1354" spans="1:50" ht="12.7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  <c r="AU1354" s="25"/>
      <c r="AV1354" s="25"/>
      <c r="AW1354" s="25"/>
      <c r="AX1354" s="25"/>
    </row>
    <row r="1355" spans="1:50" ht="12.7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  <c r="AU1355" s="25"/>
      <c r="AV1355" s="25"/>
      <c r="AW1355" s="25"/>
      <c r="AX1355" s="25"/>
    </row>
    <row r="1356" spans="1:50" ht="12.7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  <c r="AU1356" s="25"/>
      <c r="AV1356" s="25"/>
      <c r="AW1356" s="25"/>
      <c r="AX1356" s="25"/>
    </row>
    <row r="1357" spans="1:50" ht="12.7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</row>
    <row r="1358" spans="1:50" ht="12.7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  <c r="AU1358" s="25"/>
      <c r="AV1358" s="25"/>
      <c r="AW1358" s="25"/>
      <c r="AX1358" s="25"/>
    </row>
    <row r="1359" spans="1:50" ht="12.7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  <c r="AU1359" s="25"/>
      <c r="AV1359" s="25"/>
      <c r="AW1359" s="25"/>
      <c r="AX1359" s="25"/>
    </row>
    <row r="1360" spans="1:50" ht="12.7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  <c r="AU1360" s="25"/>
      <c r="AV1360" s="25"/>
      <c r="AW1360" s="25"/>
      <c r="AX1360" s="25"/>
    </row>
    <row r="1361" spans="1:50" ht="12.7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  <c r="AU1361" s="25"/>
      <c r="AV1361" s="25"/>
      <c r="AW1361" s="25"/>
      <c r="AX1361" s="25"/>
    </row>
    <row r="1362" spans="1:50" ht="12.7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  <c r="AU1362" s="25"/>
      <c r="AV1362" s="25"/>
      <c r="AW1362" s="25"/>
      <c r="AX1362" s="25"/>
    </row>
    <row r="1363" spans="1:50" ht="12.7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  <c r="AU1363" s="25"/>
      <c r="AV1363" s="25"/>
      <c r="AW1363" s="25"/>
      <c r="AX1363" s="25"/>
    </row>
    <row r="1364" spans="1:50" ht="12.7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  <c r="AU1364" s="25"/>
      <c r="AV1364" s="25"/>
      <c r="AW1364" s="25"/>
      <c r="AX1364" s="25"/>
    </row>
    <row r="1365" spans="1:50" ht="12.7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  <c r="AU1365" s="25"/>
      <c r="AV1365" s="25"/>
      <c r="AW1365" s="25"/>
      <c r="AX1365" s="25"/>
    </row>
    <row r="1366" spans="1:50" ht="12.7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  <c r="AU1366" s="25"/>
      <c r="AV1366" s="25"/>
      <c r="AW1366" s="25"/>
      <c r="AX1366" s="25"/>
    </row>
    <row r="1367" spans="1:50" ht="12.7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  <c r="AU1367" s="25"/>
      <c r="AV1367" s="25"/>
      <c r="AW1367" s="25"/>
      <c r="AX1367" s="25"/>
    </row>
    <row r="1368" spans="1:50" ht="12.7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  <c r="AU1368" s="25"/>
      <c r="AV1368" s="25"/>
      <c r="AW1368" s="25"/>
      <c r="AX1368" s="25"/>
    </row>
    <row r="1369" spans="1:50" ht="12.7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  <c r="AU1369" s="25"/>
      <c r="AV1369" s="25"/>
      <c r="AW1369" s="25"/>
      <c r="AX1369" s="25"/>
    </row>
    <row r="1370" spans="1:50" ht="12.7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  <c r="AU1370" s="25"/>
      <c r="AV1370" s="25"/>
      <c r="AW1370" s="25"/>
      <c r="AX1370" s="25"/>
    </row>
    <row r="1371" spans="1:50" ht="12.7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  <c r="AU1371" s="25"/>
      <c r="AV1371" s="25"/>
      <c r="AW1371" s="25"/>
      <c r="AX1371" s="25"/>
    </row>
    <row r="1372" spans="1:50" ht="12.7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  <c r="AU1372" s="25"/>
      <c r="AV1372" s="25"/>
      <c r="AW1372" s="25"/>
      <c r="AX1372" s="25"/>
    </row>
    <row r="1373" spans="1:50" ht="12.7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  <c r="AU1373" s="25"/>
      <c r="AV1373" s="25"/>
      <c r="AW1373" s="25"/>
      <c r="AX1373" s="25"/>
    </row>
    <row r="1374" spans="1:50" ht="12.7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  <c r="AU1374" s="25"/>
      <c r="AV1374" s="25"/>
      <c r="AW1374" s="25"/>
      <c r="AX1374" s="25"/>
    </row>
    <row r="1375" spans="1:50" ht="12.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  <c r="AU1375" s="25"/>
      <c r="AV1375" s="25"/>
      <c r="AW1375" s="25"/>
      <c r="AX1375" s="25"/>
    </row>
    <row r="1376" spans="1:50" ht="12.7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  <c r="AU1376" s="25"/>
      <c r="AV1376" s="25"/>
      <c r="AW1376" s="25"/>
      <c r="AX1376" s="25"/>
    </row>
    <row r="1377" spans="1:50" ht="12.7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  <c r="AU1377" s="25"/>
      <c r="AV1377" s="25"/>
      <c r="AW1377" s="25"/>
      <c r="AX1377" s="25"/>
    </row>
    <row r="1378" spans="1:50" ht="12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  <c r="AU1378" s="25"/>
      <c r="AV1378" s="25"/>
      <c r="AW1378" s="25"/>
      <c r="AX1378" s="25"/>
    </row>
    <row r="1379" spans="1:50" ht="12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  <c r="AU1379" s="25"/>
      <c r="AV1379" s="25"/>
      <c r="AW1379" s="25"/>
      <c r="AX1379" s="25"/>
    </row>
    <row r="1380" spans="1:50" ht="12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  <c r="AU1380" s="25"/>
      <c r="AV1380" s="25"/>
      <c r="AW1380" s="25"/>
      <c r="AX1380" s="25"/>
    </row>
    <row r="1381" spans="1:50" ht="12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  <c r="AU1381" s="25"/>
      <c r="AV1381" s="25"/>
      <c r="AW1381" s="25"/>
      <c r="AX1381" s="25"/>
    </row>
    <row r="1382" spans="1:50" ht="12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  <c r="AU1382" s="25"/>
      <c r="AV1382" s="25"/>
      <c r="AW1382" s="25"/>
      <c r="AX1382" s="25"/>
    </row>
    <row r="1383" spans="1:50" ht="12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  <c r="AU1383" s="25"/>
      <c r="AV1383" s="25"/>
      <c r="AW1383" s="25"/>
      <c r="AX1383" s="25"/>
    </row>
    <row r="1384" spans="1:50" ht="12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  <c r="AU1384" s="25"/>
      <c r="AV1384" s="25"/>
      <c r="AW1384" s="25"/>
      <c r="AX1384" s="25"/>
    </row>
    <row r="1385" spans="1:50" ht="12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  <c r="AU1385" s="25"/>
      <c r="AV1385" s="25"/>
      <c r="AW1385" s="25"/>
      <c r="AX1385" s="25"/>
    </row>
    <row r="1386" spans="1:50" ht="12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  <c r="AU1386" s="25"/>
      <c r="AV1386" s="25"/>
      <c r="AW1386" s="25"/>
      <c r="AX1386" s="25"/>
    </row>
    <row r="1387" spans="1:50" ht="12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  <c r="AU1387" s="25"/>
      <c r="AV1387" s="25"/>
      <c r="AW1387" s="25"/>
      <c r="AX1387" s="25"/>
    </row>
    <row r="1388" spans="1:50" ht="12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  <c r="AU1388" s="25"/>
      <c r="AV1388" s="25"/>
      <c r="AW1388" s="25"/>
      <c r="AX1388" s="25"/>
    </row>
    <row r="1389" spans="1:50" ht="12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  <c r="AU1389" s="25"/>
      <c r="AV1389" s="25"/>
      <c r="AW1389" s="25"/>
      <c r="AX1389" s="25"/>
    </row>
    <row r="1390" spans="1:50" ht="12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  <c r="AU1390" s="25"/>
      <c r="AV1390" s="25"/>
      <c r="AW1390" s="25"/>
      <c r="AX1390" s="25"/>
    </row>
    <row r="1391" spans="1:50" ht="12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  <c r="AU1391" s="25"/>
      <c r="AV1391" s="25"/>
      <c r="AW1391" s="25"/>
      <c r="AX1391" s="25"/>
    </row>
    <row r="1392" spans="1:50" ht="12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  <c r="AU1392" s="25"/>
      <c r="AV1392" s="25"/>
      <c r="AW1392" s="25"/>
      <c r="AX1392" s="25"/>
    </row>
    <row r="1393" spans="1:50" ht="12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  <c r="AU1393" s="25"/>
      <c r="AV1393" s="25"/>
      <c r="AW1393" s="25"/>
      <c r="AX1393" s="25"/>
    </row>
    <row r="1394" spans="1:50" ht="12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  <c r="AU1394" s="25"/>
      <c r="AV1394" s="25"/>
      <c r="AW1394" s="25"/>
      <c r="AX1394" s="25"/>
    </row>
    <row r="1395" spans="1:50" ht="12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  <c r="AU1395" s="25"/>
      <c r="AV1395" s="25"/>
      <c r="AW1395" s="25"/>
      <c r="AX1395" s="25"/>
    </row>
    <row r="1396" spans="1:50" ht="12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  <c r="AU1396" s="25"/>
      <c r="AV1396" s="25"/>
      <c r="AW1396" s="25"/>
      <c r="AX1396" s="25"/>
    </row>
    <row r="1397" spans="1:50" ht="12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  <c r="AU1397" s="25"/>
      <c r="AV1397" s="25"/>
      <c r="AW1397" s="25"/>
      <c r="AX1397" s="25"/>
    </row>
    <row r="1398" spans="1:50" ht="12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  <c r="AU1398" s="25"/>
      <c r="AV1398" s="25"/>
      <c r="AW1398" s="25"/>
      <c r="AX1398" s="25"/>
    </row>
    <row r="1399" spans="1:50" ht="12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  <c r="AU1399" s="25"/>
      <c r="AV1399" s="25"/>
      <c r="AW1399" s="25"/>
      <c r="AX1399" s="25"/>
    </row>
    <row r="1400" spans="1:50" ht="12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  <c r="AU1400" s="25"/>
      <c r="AV1400" s="25"/>
      <c r="AW1400" s="25"/>
      <c r="AX1400" s="25"/>
    </row>
    <row r="1401" spans="1:50" ht="12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  <c r="AU1401" s="25"/>
      <c r="AV1401" s="25"/>
      <c r="AW1401" s="25"/>
      <c r="AX1401" s="25"/>
    </row>
    <row r="1402" spans="1:50" ht="12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  <c r="AU1402" s="25"/>
      <c r="AV1402" s="25"/>
      <c r="AW1402" s="25"/>
      <c r="AX1402" s="25"/>
    </row>
    <row r="1403" spans="1:50" ht="12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  <c r="AU1403" s="25"/>
      <c r="AV1403" s="25"/>
      <c r="AW1403" s="25"/>
      <c r="AX1403" s="25"/>
    </row>
    <row r="1404" spans="1:50" ht="12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  <c r="AU1404" s="25"/>
      <c r="AV1404" s="25"/>
      <c r="AW1404" s="25"/>
      <c r="AX1404" s="25"/>
    </row>
    <row r="1405" spans="1:50" ht="12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  <c r="AU1405" s="25"/>
      <c r="AV1405" s="25"/>
      <c r="AW1405" s="25"/>
      <c r="AX1405" s="25"/>
    </row>
    <row r="1406" spans="1:50" ht="12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</row>
    <row r="1407" spans="1:50" ht="12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  <c r="AU1407" s="25"/>
      <c r="AV1407" s="25"/>
      <c r="AW1407" s="25"/>
      <c r="AX1407" s="25"/>
    </row>
    <row r="1408" spans="1:50" ht="12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  <c r="AU1408" s="25"/>
      <c r="AV1408" s="25"/>
      <c r="AW1408" s="25"/>
      <c r="AX1408" s="25"/>
    </row>
    <row r="1409" spans="1:50" ht="12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  <c r="AU1409" s="25"/>
      <c r="AV1409" s="25"/>
      <c r="AW1409" s="25"/>
      <c r="AX1409" s="25"/>
    </row>
    <row r="1410" spans="1:50" ht="12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  <c r="AU1410" s="25"/>
      <c r="AV1410" s="25"/>
      <c r="AW1410" s="25"/>
      <c r="AX1410" s="25"/>
    </row>
    <row r="1411" spans="1:50" ht="12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  <c r="AU1411" s="25"/>
      <c r="AV1411" s="25"/>
      <c r="AW1411" s="25"/>
      <c r="AX1411" s="25"/>
    </row>
    <row r="1412" spans="1:50" ht="12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  <c r="AU1412" s="25"/>
      <c r="AV1412" s="25"/>
      <c r="AW1412" s="25"/>
      <c r="AX1412" s="25"/>
    </row>
    <row r="1413" spans="1:50" ht="12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  <c r="AU1413" s="25"/>
      <c r="AV1413" s="25"/>
      <c r="AW1413" s="25"/>
      <c r="AX1413" s="25"/>
    </row>
    <row r="1414" spans="1:50" ht="12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  <c r="AU1414" s="25"/>
      <c r="AV1414" s="25"/>
      <c r="AW1414" s="25"/>
      <c r="AX1414" s="25"/>
    </row>
    <row r="1415" spans="1:50" ht="12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  <c r="AU1415" s="25"/>
      <c r="AV1415" s="25"/>
      <c r="AW1415" s="25"/>
      <c r="AX1415" s="25"/>
    </row>
    <row r="1416" spans="1:50" ht="12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  <c r="AU1416" s="25"/>
      <c r="AV1416" s="25"/>
      <c r="AW1416" s="25"/>
      <c r="AX1416" s="25"/>
    </row>
    <row r="1417" spans="1:50" ht="12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  <c r="AU1417" s="25"/>
      <c r="AV1417" s="25"/>
      <c r="AW1417" s="25"/>
      <c r="AX1417" s="25"/>
    </row>
    <row r="1418" spans="1:50" ht="12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  <c r="AU1418" s="25"/>
      <c r="AV1418" s="25"/>
      <c r="AW1418" s="25"/>
      <c r="AX1418" s="25"/>
    </row>
    <row r="1419" spans="1:50" ht="12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  <c r="AU1419" s="25"/>
      <c r="AV1419" s="25"/>
      <c r="AW1419" s="25"/>
      <c r="AX1419" s="25"/>
    </row>
    <row r="1420" spans="1:50" ht="12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  <c r="AU1420" s="25"/>
      <c r="AV1420" s="25"/>
      <c r="AW1420" s="25"/>
      <c r="AX1420" s="25"/>
    </row>
    <row r="1421" spans="1:50" ht="12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  <c r="AU1421" s="25"/>
      <c r="AV1421" s="25"/>
      <c r="AW1421" s="25"/>
      <c r="AX1421" s="25"/>
    </row>
    <row r="1422" spans="1:50" ht="12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  <c r="AU1422" s="25"/>
      <c r="AV1422" s="25"/>
      <c r="AW1422" s="25"/>
      <c r="AX1422" s="25"/>
    </row>
    <row r="1423" spans="1:50" ht="12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  <c r="AU1423" s="25"/>
      <c r="AV1423" s="25"/>
      <c r="AW1423" s="25"/>
      <c r="AX1423" s="25"/>
    </row>
    <row r="1424" spans="1:50" ht="12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  <c r="AU1424" s="25"/>
      <c r="AV1424" s="25"/>
      <c r="AW1424" s="25"/>
      <c r="AX1424" s="25"/>
    </row>
    <row r="1425" spans="1:50" ht="12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</row>
    <row r="1426" spans="1:50" ht="12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  <c r="AU1426" s="25"/>
      <c r="AV1426" s="25"/>
      <c r="AW1426" s="25"/>
      <c r="AX1426" s="25"/>
    </row>
    <row r="1427" spans="1:50" ht="12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  <c r="AU1427" s="25"/>
      <c r="AV1427" s="25"/>
      <c r="AW1427" s="25"/>
      <c r="AX1427" s="25"/>
    </row>
    <row r="1428" spans="1:50" ht="12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  <c r="AU1428" s="25"/>
      <c r="AV1428" s="25"/>
      <c r="AW1428" s="25"/>
      <c r="AX1428" s="25"/>
    </row>
    <row r="1429" spans="1:50" ht="12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  <c r="AU1429" s="25"/>
      <c r="AV1429" s="25"/>
      <c r="AW1429" s="25"/>
      <c r="AX1429" s="25"/>
    </row>
    <row r="1430" spans="1:50" ht="12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  <c r="AU1430" s="25"/>
      <c r="AV1430" s="25"/>
      <c r="AW1430" s="25"/>
      <c r="AX1430" s="25"/>
    </row>
    <row r="1431" spans="1:50" ht="12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  <c r="AU1431" s="25"/>
      <c r="AV1431" s="25"/>
      <c r="AW1431" s="25"/>
      <c r="AX1431" s="25"/>
    </row>
    <row r="1432" spans="1:50" ht="12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  <c r="AU1432" s="25"/>
      <c r="AV1432" s="25"/>
      <c r="AW1432" s="25"/>
      <c r="AX1432" s="25"/>
    </row>
    <row r="1433" spans="1:50" ht="12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  <c r="AU1433" s="25"/>
      <c r="AV1433" s="25"/>
      <c r="AW1433" s="25"/>
      <c r="AX1433" s="25"/>
    </row>
    <row r="1434" spans="1:50" ht="12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  <c r="AU1434" s="25"/>
      <c r="AV1434" s="25"/>
      <c r="AW1434" s="25"/>
      <c r="AX1434" s="25"/>
    </row>
    <row r="1435" spans="1:50" ht="12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  <c r="AU1435" s="25"/>
      <c r="AV1435" s="25"/>
      <c r="AW1435" s="25"/>
      <c r="AX1435" s="25"/>
    </row>
    <row r="1436" spans="1:50" ht="12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  <c r="AU1436" s="25"/>
      <c r="AV1436" s="25"/>
      <c r="AW1436" s="25"/>
      <c r="AX1436" s="25"/>
    </row>
    <row r="1437" spans="1:50" ht="12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  <c r="AU1437" s="25"/>
      <c r="AV1437" s="25"/>
      <c r="AW1437" s="25"/>
      <c r="AX1437" s="25"/>
    </row>
    <row r="1438" spans="1:50" ht="12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  <c r="AU1438" s="25"/>
      <c r="AV1438" s="25"/>
      <c r="AW1438" s="25"/>
      <c r="AX1438" s="25"/>
    </row>
    <row r="1439" spans="1:50" ht="12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  <c r="AU1439" s="25"/>
      <c r="AV1439" s="25"/>
      <c r="AW1439" s="25"/>
      <c r="AX1439" s="25"/>
    </row>
    <row r="1440" spans="1:50" ht="12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  <c r="AU1440" s="25"/>
      <c r="AV1440" s="25"/>
      <c r="AW1440" s="25"/>
      <c r="AX1440" s="25"/>
    </row>
    <row r="1441" spans="1:50" ht="12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  <c r="AU1441" s="25"/>
      <c r="AV1441" s="25"/>
      <c r="AW1441" s="25"/>
      <c r="AX1441" s="25"/>
    </row>
    <row r="1442" spans="1:50" ht="12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  <c r="AU1442" s="25"/>
      <c r="AV1442" s="25"/>
      <c r="AW1442" s="25"/>
      <c r="AX1442" s="25"/>
    </row>
    <row r="1443" spans="1:50" ht="12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  <c r="AU1443" s="25"/>
      <c r="AV1443" s="25"/>
      <c r="AW1443" s="25"/>
      <c r="AX1443" s="25"/>
    </row>
    <row r="1444" spans="1:50" ht="12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</row>
    <row r="1445" spans="1:50" ht="12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  <c r="AU1445" s="25"/>
      <c r="AV1445" s="25"/>
      <c r="AW1445" s="25"/>
      <c r="AX1445" s="25"/>
    </row>
    <row r="1446" spans="1:50" ht="12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  <c r="AU1446" s="25"/>
      <c r="AV1446" s="25"/>
      <c r="AW1446" s="25"/>
      <c r="AX1446" s="25"/>
    </row>
    <row r="1447" spans="1:50" ht="12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  <c r="AU1447" s="25"/>
      <c r="AV1447" s="25"/>
      <c r="AW1447" s="25"/>
      <c r="AX1447" s="25"/>
    </row>
    <row r="1448" spans="1:50" ht="12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  <c r="AU1448" s="25"/>
      <c r="AV1448" s="25"/>
      <c r="AW1448" s="25"/>
      <c r="AX1448" s="25"/>
    </row>
    <row r="1449" spans="1:50" ht="12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  <c r="AU1449" s="25"/>
      <c r="AV1449" s="25"/>
      <c r="AW1449" s="25"/>
      <c r="AX1449" s="25"/>
    </row>
    <row r="1450" spans="1:50" ht="12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  <c r="AU1450" s="25"/>
      <c r="AV1450" s="25"/>
      <c r="AW1450" s="25"/>
      <c r="AX1450" s="25"/>
    </row>
    <row r="1451" spans="1:50" ht="12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  <c r="AU1451" s="25"/>
      <c r="AV1451" s="25"/>
      <c r="AW1451" s="25"/>
      <c r="AX1451" s="25"/>
    </row>
    <row r="1452" spans="1:50" ht="12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  <c r="AU1452" s="25"/>
      <c r="AV1452" s="25"/>
      <c r="AW1452" s="25"/>
      <c r="AX1452" s="25"/>
    </row>
    <row r="1453" spans="1:50" ht="12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  <c r="AU1453" s="25"/>
      <c r="AV1453" s="25"/>
      <c r="AW1453" s="25"/>
      <c r="AX1453" s="25"/>
    </row>
    <row r="1454" spans="1:50" ht="12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  <c r="AU1454" s="25"/>
      <c r="AV1454" s="25"/>
      <c r="AW1454" s="25"/>
      <c r="AX1454" s="25"/>
    </row>
    <row r="1455" spans="1:50" ht="12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  <c r="AU1455" s="25"/>
      <c r="AV1455" s="25"/>
      <c r="AW1455" s="25"/>
      <c r="AX1455" s="25"/>
    </row>
    <row r="1456" spans="1:50" ht="12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  <c r="AU1456" s="25"/>
      <c r="AV1456" s="25"/>
      <c r="AW1456" s="25"/>
      <c r="AX1456" s="25"/>
    </row>
    <row r="1457" spans="1:50" ht="12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  <c r="AU1457" s="25"/>
      <c r="AV1457" s="25"/>
      <c r="AW1457" s="25"/>
      <c r="AX1457" s="25"/>
    </row>
    <row r="1458" spans="1:50" ht="12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  <c r="AU1458" s="25"/>
      <c r="AV1458" s="25"/>
      <c r="AW1458" s="25"/>
      <c r="AX1458" s="25"/>
    </row>
    <row r="1459" spans="1:50" ht="12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  <c r="AU1459" s="25"/>
      <c r="AV1459" s="25"/>
      <c r="AW1459" s="25"/>
      <c r="AX1459" s="25"/>
    </row>
    <row r="1460" spans="1:50" ht="12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  <c r="AU1460" s="25"/>
      <c r="AV1460" s="25"/>
      <c r="AW1460" s="25"/>
      <c r="AX1460" s="25"/>
    </row>
    <row r="1461" spans="1:50" ht="12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  <c r="AU1461" s="25"/>
      <c r="AV1461" s="25"/>
      <c r="AW1461" s="25"/>
      <c r="AX1461" s="25"/>
    </row>
    <row r="1462" spans="1:50" ht="12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  <c r="AU1462" s="25"/>
      <c r="AV1462" s="25"/>
      <c r="AW1462" s="25"/>
      <c r="AX1462" s="25"/>
    </row>
    <row r="1463" spans="1:50" ht="12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  <c r="AU1463" s="25"/>
      <c r="AV1463" s="25"/>
      <c r="AW1463" s="25"/>
      <c r="AX1463" s="25"/>
    </row>
    <row r="1464" spans="1:50" ht="12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  <c r="AU1464" s="25"/>
      <c r="AV1464" s="25"/>
      <c r="AW1464" s="25"/>
      <c r="AX1464" s="25"/>
    </row>
    <row r="1465" spans="1:50" ht="12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  <c r="AU1465" s="25"/>
      <c r="AV1465" s="25"/>
      <c r="AW1465" s="25"/>
      <c r="AX1465" s="25"/>
    </row>
    <row r="1466" spans="1:50" ht="12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  <c r="AU1466" s="25"/>
      <c r="AV1466" s="25"/>
      <c r="AW1466" s="25"/>
      <c r="AX1466" s="25"/>
    </row>
    <row r="1467" spans="1:50" ht="12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  <c r="AU1467" s="25"/>
      <c r="AV1467" s="25"/>
      <c r="AW1467" s="25"/>
      <c r="AX1467" s="25"/>
    </row>
    <row r="1468" spans="1:50" ht="12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  <c r="AU1468" s="25"/>
      <c r="AV1468" s="25"/>
      <c r="AW1468" s="25"/>
      <c r="AX1468" s="25"/>
    </row>
    <row r="1469" spans="1:50" ht="12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  <c r="AU1469" s="25"/>
      <c r="AV1469" s="25"/>
      <c r="AW1469" s="25"/>
      <c r="AX1469" s="25"/>
    </row>
    <row r="1470" spans="1:50" ht="12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  <c r="AU1470" s="25"/>
      <c r="AV1470" s="25"/>
      <c r="AW1470" s="25"/>
      <c r="AX1470" s="25"/>
    </row>
    <row r="1471" spans="1:50" ht="12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  <c r="AU1471" s="25"/>
      <c r="AV1471" s="25"/>
      <c r="AW1471" s="25"/>
      <c r="AX1471" s="25"/>
    </row>
    <row r="1472" spans="1:50" ht="12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  <c r="AU1472" s="25"/>
      <c r="AV1472" s="25"/>
      <c r="AW1472" s="25"/>
      <c r="AX1472" s="25"/>
    </row>
    <row r="1473" spans="1:50" ht="12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  <c r="AU1473" s="25"/>
      <c r="AV1473" s="25"/>
      <c r="AW1473" s="25"/>
      <c r="AX1473" s="25"/>
    </row>
    <row r="1474" spans="1:50" ht="12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  <c r="AU1474" s="25"/>
      <c r="AV1474" s="25"/>
      <c r="AW1474" s="25"/>
      <c r="AX1474" s="25"/>
    </row>
    <row r="1475" spans="1:50" ht="12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  <c r="AU1475" s="25"/>
      <c r="AV1475" s="25"/>
      <c r="AW1475" s="25"/>
      <c r="AX1475" s="25"/>
    </row>
    <row r="1476" spans="1:50" ht="12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  <c r="AU1476" s="25"/>
      <c r="AV1476" s="25"/>
      <c r="AW1476" s="25"/>
      <c r="AX1476" s="25"/>
    </row>
    <row r="1477" spans="1:50" ht="12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  <c r="AU1477" s="25"/>
      <c r="AV1477" s="25"/>
      <c r="AW1477" s="25"/>
      <c r="AX1477" s="25"/>
    </row>
    <row r="1478" spans="1:50" ht="12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  <c r="AU1478" s="25"/>
      <c r="AV1478" s="25"/>
      <c r="AW1478" s="25"/>
      <c r="AX1478" s="25"/>
    </row>
    <row r="1479" spans="1:50" ht="12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  <c r="AU1479" s="25"/>
      <c r="AV1479" s="25"/>
      <c r="AW1479" s="25"/>
      <c r="AX1479" s="25"/>
    </row>
    <row r="1480" spans="1:50" ht="12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  <c r="AU1480" s="25"/>
      <c r="AV1480" s="25"/>
      <c r="AW1480" s="25"/>
      <c r="AX1480" s="25"/>
    </row>
    <row r="1481" spans="1:50" ht="12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  <c r="AU1481" s="25"/>
      <c r="AV1481" s="25"/>
      <c r="AW1481" s="25"/>
      <c r="AX1481" s="25"/>
    </row>
    <row r="1482" spans="1:50" ht="12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  <c r="AU1482" s="25"/>
      <c r="AV1482" s="25"/>
      <c r="AW1482" s="25"/>
      <c r="AX1482" s="25"/>
    </row>
    <row r="1483" spans="1:50" ht="12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  <c r="AU1483" s="25"/>
      <c r="AV1483" s="25"/>
      <c r="AW1483" s="25"/>
      <c r="AX1483" s="25"/>
    </row>
    <row r="1484" spans="1:50" ht="12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  <c r="AU1484" s="25"/>
      <c r="AV1484" s="25"/>
      <c r="AW1484" s="25"/>
      <c r="AX1484" s="25"/>
    </row>
    <row r="1485" spans="1:50" ht="12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  <c r="AU1485" s="25"/>
      <c r="AV1485" s="25"/>
      <c r="AW1485" s="25"/>
      <c r="AX1485" s="25"/>
    </row>
    <row r="1486" spans="1:50" ht="12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  <c r="AU1486" s="25"/>
      <c r="AV1486" s="25"/>
      <c r="AW1486" s="25"/>
      <c r="AX1486" s="25"/>
    </row>
    <row r="1487" spans="1:50" ht="12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  <c r="AU1487" s="25"/>
      <c r="AV1487" s="25"/>
      <c r="AW1487" s="25"/>
      <c r="AX1487" s="25"/>
    </row>
    <row r="1488" spans="1:50" ht="12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  <c r="AU1488" s="25"/>
      <c r="AV1488" s="25"/>
      <c r="AW1488" s="25"/>
      <c r="AX1488" s="25"/>
    </row>
    <row r="1489" spans="1:50" ht="12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  <c r="AU1489" s="25"/>
      <c r="AV1489" s="25"/>
      <c r="AW1489" s="25"/>
      <c r="AX1489" s="25"/>
    </row>
    <row r="1490" spans="1:50" ht="12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  <c r="AU1490" s="25"/>
      <c r="AV1490" s="25"/>
      <c r="AW1490" s="25"/>
      <c r="AX1490" s="25"/>
    </row>
    <row r="1491" spans="1:50" ht="12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  <c r="AU1491" s="25"/>
      <c r="AV1491" s="25"/>
      <c r="AW1491" s="25"/>
      <c r="AX1491" s="25"/>
    </row>
    <row r="1492" spans="1:50" ht="12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  <c r="AU1492" s="25"/>
      <c r="AV1492" s="25"/>
      <c r="AW1492" s="25"/>
      <c r="AX1492" s="25"/>
    </row>
    <row r="1493" spans="1:50" ht="12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</row>
    <row r="1494" spans="1:50" ht="12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  <c r="AU1494" s="25"/>
      <c r="AV1494" s="25"/>
      <c r="AW1494" s="25"/>
      <c r="AX1494" s="25"/>
    </row>
    <row r="1495" spans="1:50" ht="12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  <c r="AU1495" s="25"/>
      <c r="AV1495" s="25"/>
      <c r="AW1495" s="25"/>
      <c r="AX1495" s="25"/>
    </row>
    <row r="1496" spans="1:50" ht="12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  <c r="AU1496" s="25"/>
      <c r="AV1496" s="25"/>
      <c r="AW1496" s="25"/>
      <c r="AX1496" s="25"/>
    </row>
    <row r="1497" spans="1:50" ht="12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  <c r="AU1497" s="25"/>
      <c r="AV1497" s="25"/>
      <c r="AW1497" s="25"/>
      <c r="AX1497" s="25"/>
    </row>
    <row r="1498" spans="1:50" ht="12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  <c r="AU1498" s="25"/>
      <c r="AV1498" s="25"/>
      <c r="AW1498" s="25"/>
      <c r="AX1498" s="25"/>
    </row>
    <row r="1499" spans="1:50" ht="12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  <c r="AU1499" s="25"/>
      <c r="AV1499" s="25"/>
      <c r="AW1499" s="25"/>
      <c r="AX1499" s="25"/>
    </row>
    <row r="1500" spans="1:50" ht="12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  <c r="AU1500" s="25"/>
      <c r="AV1500" s="25"/>
      <c r="AW1500" s="25"/>
      <c r="AX1500" s="25"/>
    </row>
    <row r="1501" spans="1:50" ht="12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  <c r="AU1501" s="25"/>
      <c r="AV1501" s="25"/>
      <c r="AW1501" s="25"/>
      <c r="AX1501" s="25"/>
    </row>
    <row r="1502" spans="1:50" ht="12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  <c r="AU1502" s="25"/>
      <c r="AV1502" s="25"/>
      <c r="AW1502" s="25"/>
      <c r="AX1502" s="25"/>
    </row>
    <row r="1503" spans="1:50" ht="12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  <c r="AU1503" s="25"/>
      <c r="AV1503" s="25"/>
      <c r="AW1503" s="25"/>
      <c r="AX1503" s="25"/>
    </row>
    <row r="1504" spans="1:50" ht="12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  <c r="AU1504" s="25"/>
      <c r="AV1504" s="25"/>
      <c r="AW1504" s="25"/>
      <c r="AX1504" s="25"/>
    </row>
    <row r="1505" spans="1:50" ht="12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  <c r="AU1505" s="25"/>
      <c r="AV1505" s="25"/>
      <c r="AW1505" s="25"/>
      <c r="AX1505" s="25"/>
    </row>
    <row r="1506" spans="1:50" ht="12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  <c r="AU1506" s="25"/>
      <c r="AV1506" s="25"/>
      <c r="AW1506" s="25"/>
      <c r="AX1506" s="25"/>
    </row>
    <row r="1507" spans="1:50" ht="12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  <c r="AU1507" s="25"/>
      <c r="AV1507" s="25"/>
      <c r="AW1507" s="25"/>
      <c r="AX1507" s="25"/>
    </row>
    <row r="1508" spans="1:50" ht="12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  <c r="AU1508" s="25"/>
      <c r="AV1508" s="25"/>
      <c r="AW1508" s="25"/>
      <c r="AX1508" s="25"/>
    </row>
    <row r="1509" spans="1:50" ht="12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  <c r="AU1509" s="25"/>
      <c r="AV1509" s="25"/>
      <c r="AW1509" s="25"/>
      <c r="AX1509" s="25"/>
    </row>
    <row r="1510" spans="1:50" ht="12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  <c r="AU1510" s="25"/>
      <c r="AV1510" s="25"/>
      <c r="AW1510" s="25"/>
      <c r="AX1510" s="25"/>
    </row>
    <row r="1511" spans="1:50" ht="12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  <c r="AU1511" s="25"/>
      <c r="AV1511" s="25"/>
      <c r="AW1511" s="25"/>
      <c r="AX1511" s="25"/>
    </row>
    <row r="1512" spans="1:50" ht="12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25"/>
      <c r="AX1512" s="25"/>
    </row>
    <row r="1513" spans="1:50" ht="12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  <c r="AU1513" s="25"/>
      <c r="AV1513" s="25"/>
      <c r="AW1513" s="25"/>
      <c r="AX1513" s="25"/>
    </row>
    <row r="1514" spans="1:50" ht="12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  <c r="AU1514" s="25"/>
      <c r="AV1514" s="25"/>
      <c r="AW1514" s="25"/>
      <c r="AX1514" s="25"/>
    </row>
    <row r="1515" spans="1:50" ht="12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  <c r="AU1515" s="25"/>
      <c r="AV1515" s="25"/>
      <c r="AW1515" s="25"/>
      <c r="AX1515" s="25"/>
    </row>
    <row r="1516" spans="1:50" ht="12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  <c r="AU1516" s="25"/>
      <c r="AV1516" s="25"/>
      <c r="AW1516" s="25"/>
      <c r="AX1516" s="25"/>
    </row>
    <row r="1517" spans="1:50" ht="12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  <c r="AU1517" s="25"/>
      <c r="AV1517" s="25"/>
      <c r="AW1517" s="25"/>
      <c r="AX1517" s="25"/>
    </row>
    <row r="1518" spans="1:50" ht="12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  <c r="AU1518" s="25"/>
      <c r="AV1518" s="25"/>
      <c r="AW1518" s="25"/>
      <c r="AX1518" s="25"/>
    </row>
    <row r="1519" spans="1:50" ht="12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  <c r="AU1519" s="25"/>
      <c r="AV1519" s="25"/>
      <c r="AW1519" s="25"/>
      <c r="AX1519" s="25"/>
    </row>
    <row r="1520" spans="1:50" ht="12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  <c r="AU1520" s="25"/>
      <c r="AV1520" s="25"/>
      <c r="AW1520" s="25"/>
      <c r="AX1520" s="25"/>
    </row>
    <row r="1521" spans="1:50" ht="12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  <c r="AU1521" s="25"/>
      <c r="AV1521" s="25"/>
      <c r="AW1521" s="25"/>
      <c r="AX1521" s="25"/>
    </row>
    <row r="1522" spans="1:50" ht="12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  <c r="AU1522" s="25"/>
      <c r="AV1522" s="25"/>
      <c r="AW1522" s="25"/>
      <c r="AX1522" s="25"/>
    </row>
    <row r="1523" spans="1:50" ht="12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  <c r="AU1523" s="25"/>
      <c r="AV1523" s="25"/>
      <c r="AW1523" s="25"/>
      <c r="AX1523" s="25"/>
    </row>
    <row r="1524" spans="1:50" ht="12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  <c r="AU1524" s="25"/>
      <c r="AV1524" s="25"/>
      <c r="AW1524" s="25"/>
      <c r="AX1524" s="25"/>
    </row>
    <row r="1525" spans="1:50" ht="12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  <c r="AU1525" s="25"/>
      <c r="AV1525" s="25"/>
      <c r="AW1525" s="25"/>
      <c r="AX1525" s="25"/>
    </row>
    <row r="1526" spans="1:50" ht="12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  <c r="AU1526" s="25"/>
      <c r="AV1526" s="25"/>
      <c r="AW1526" s="25"/>
      <c r="AX1526" s="25"/>
    </row>
    <row r="1527" spans="1:50" ht="12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  <c r="AU1527" s="25"/>
      <c r="AV1527" s="25"/>
      <c r="AW1527" s="25"/>
      <c r="AX1527" s="25"/>
    </row>
    <row r="1528" spans="1:50" ht="12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  <c r="AU1528" s="25"/>
      <c r="AV1528" s="25"/>
      <c r="AW1528" s="25"/>
      <c r="AX1528" s="25"/>
    </row>
    <row r="1529" spans="1:50" ht="12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  <c r="AU1529" s="25"/>
      <c r="AV1529" s="25"/>
      <c r="AW1529" s="25"/>
      <c r="AX1529" s="25"/>
    </row>
    <row r="1530" spans="1:50" ht="12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  <c r="AU1530" s="25"/>
      <c r="AV1530" s="25"/>
      <c r="AW1530" s="25"/>
      <c r="AX1530" s="25"/>
    </row>
    <row r="1531" spans="1:50" ht="12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  <c r="AU1531" s="25"/>
      <c r="AV1531" s="25"/>
      <c r="AW1531" s="25"/>
      <c r="AX1531" s="25"/>
    </row>
    <row r="1532" spans="1:50" ht="12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  <c r="AU1532" s="25"/>
      <c r="AV1532" s="25"/>
      <c r="AW1532" s="25"/>
      <c r="AX1532" s="25"/>
    </row>
    <row r="1533" spans="1:50" ht="12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  <c r="AU1533" s="25"/>
      <c r="AV1533" s="25"/>
      <c r="AW1533" s="25"/>
      <c r="AX1533" s="25"/>
    </row>
    <row r="1534" spans="1:50" ht="12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  <c r="AU1534" s="25"/>
      <c r="AV1534" s="25"/>
      <c r="AW1534" s="25"/>
      <c r="AX1534" s="25"/>
    </row>
    <row r="1535" spans="1:50" ht="12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  <c r="AU1535" s="25"/>
      <c r="AV1535" s="25"/>
      <c r="AW1535" s="25"/>
      <c r="AX1535" s="25"/>
    </row>
    <row r="1536" spans="1:50" ht="12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  <c r="AU1536" s="25"/>
      <c r="AV1536" s="25"/>
      <c r="AW1536" s="25"/>
      <c r="AX1536" s="25"/>
    </row>
    <row r="1537" spans="1:50" ht="12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  <c r="AU1537" s="25"/>
      <c r="AV1537" s="25"/>
      <c r="AW1537" s="25"/>
      <c r="AX1537" s="25"/>
    </row>
    <row r="1538" spans="1:50" ht="12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  <c r="AU1538" s="25"/>
      <c r="AV1538" s="25"/>
      <c r="AW1538" s="25"/>
      <c r="AX1538" s="25"/>
    </row>
    <row r="1539" spans="1:50" ht="12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  <c r="AU1539" s="25"/>
      <c r="AV1539" s="25"/>
      <c r="AW1539" s="25"/>
      <c r="AX1539" s="25"/>
    </row>
    <row r="1540" spans="1:50" ht="12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  <c r="AU1540" s="25"/>
      <c r="AV1540" s="25"/>
      <c r="AW1540" s="25"/>
      <c r="AX1540" s="25"/>
    </row>
    <row r="1541" spans="1:50" ht="12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  <c r="AU1541" s="25"/>
      <c r="AV1541" s="25"/>
      <c r="AW1541" s="25"/>
      <c r="AX1541" s="25"/>
    </row>
    <row r="1542" spans="1:50" ht="12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  <c r="AU1542" s="25"/>
      <c r="AV1542" s="25"/>
      <c r="AW1542" s="25"/>
      <c r="AX1542" s="25"/>
    </row>
    <row r="1543" spans="1:50" ht="12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  <c r="AU1543" s="25"/>
      <c r="AV1543" s="25"/>
      <c r="AW1543" s="25"/>
      <c r="AX1543" s="25"/>
    </row>
    <row r="1544" spans="1:50" ht="12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  <c r="AU1544" s="25"/>
      <c r="AV1544" s="25"/>
      <c r="AW1544" s="25"/>
      <c r="AX1544" s="25"/>
    </row>
    <row r="1545" spans="1:50" ht="12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  <c r="AU1545" s="25"/>
      <c r="AV1545" s="25"/>
      <c r="AW1545" s="25"/>
      <c r="AX1545" s="25"/>
    </row>
    <row r="1546" spans="1:50" ht="12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  <c r="AU1546" s="25"/>
      <c r="AV1546" s="25"/>
      <c r="AW1546" s="25"/>
      <c r="AX1546" s="25"/>
    </row>
    <row r="1547" spans="1:50" ht="12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  <c r="AU1547" s="25"/>
      <c r="AV1547" s="25"/>
      <c r="AW1547" s="25"/>
      <c r="AX1547" s="25"/>
    </row>
    <row r="1548" spans="1:50" ht="12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  <c r="AU1548" s="25"/>
      <c r="AV1548" s="25"/>
      <c r="AW1548" s="25"/>
      <c r="AX1548" s="25"/>
    </row>
    <row r="1549" spans="1:50" ht="12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  <c r="AU1549" s="25"/>
      <c r="AV1549" s="25"/>
      <c r="AW1549" s="25"/>
      <c r="AX1549" s="25"/>
    </row>
    <row r="1550" spans="1:50" ht="12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  <c r="AU1550" s="25"/>
      <c r="AV1550" s="25"/>
      <c r="AW1550" s="25"/>
      <c r="AX1550" s="25"/>
    </row>
    <row r="1551" spans="1:50" ht="12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  <c r="AU1551" s="25"/>
      <c r="AV1551" s="25"/>
      <c r="AW1551" s="25"/>
      <c r="AX1551" s="25"/>
    </row>
    <row r="1552" spans="1:50" ht="12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  <c r="AU1552" s="25"/>
      <c r="AV1552" s="25"/>
      <c r="AW1552" s="25"/>
      <c r="AX1552" s="25"/>
    </row>
    <row r="1553" spans="1:50" ht="12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  <c r="AU1553" s="25"/>
      <c r="AV1553" s="25"/>
      <c r="AW1553" s="25"/>
      <c r="AX1553" s="25"/>
    </row>
    <row r="1554" spans="1:50" ht="12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  <c r="AU1554" s="25"/>
      <c r="AV1554" s="25"/>
      <c r="AW1554" s="25"/>
      <c r="AX1554" s="25"/>
    </row>
    <row r="1555" spans="1:50" ht="12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  <c r="AU1555" s="25"/>
      <c r="AV1555" s="25"/>
      <c r="AW1555" s="25"/>
      <c r="AX1555" s="25"/>
    </row>
    <row r="1556" spans="1:50" ht="12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  <c r="AU1556" s="25"/>
      <c r="AV1556" s="25"/>
      <c r="AW1556" s="25"/>
      <c r="AX1556" s="25"/>
    </row>
    <row r="1557" spans="1:50" ht="12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  <c r="AU1557" s="25"/>
      <c r="AV1557" s="25"/>
      <c r="AW1557" s="25"/>
      <c r="AX1557" s="25"/>
    </row>
    <row r="1558" spans="1:50" ht="12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  <c r="AU1558" s="25"/>
      <c r="AV1558" s="25"/>
      <c r="AW1558" s="25"/>
      <c r="AX1558" s="25"/>
    </row>
    <row r="1559" spans="1:50" ht="12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  <c r="AU1559" s="25"/>
      <c r="AV1559" s="25"/>
      <c r="AW1559" s="25"/>
      <c r="AX1559" s="25"/>
    </row>
    <row r="1560" spans="1:50" ht="12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  <c r="AU1560" s="25"/>
      <c r="AV1560" s="25"/>
      <c r="AW1560" s="25"/>
      <c r="AX1560" s="25"/>
    </row>
    <row r="1561" spans="1:50" ht="12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  <c r="AU1561" s="25"/>
      <c r="AV1561" s="25"/>
      <c r="AW1561" s="25"/>
      <c r="AX1561" s="25"/>
    </row>
    <row r="1562" spans="1:50" ht="12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  <c r="AU1562" s="25"/>
      <c r="AV1562" s="25"/>
      <c r="AW1562" s="25"/>
      <c r="AX1562" s="25"/>
    </row>
    <row r="1563" spans="1:50" ht="12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  <c r="AU1563" s="25"/>
      <c r="AV1563" s="25"/>
      <c r="AW1563" s="25"/>
      <c r="AX1563" s="25"/>
    </row>
    <row r="1564" spans="1:50" ht="12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  <c r="AU1564" s="25"/>
      <c r="AV1564" s="25"/>
      <c r="AW1564" s="25"/>
      <c r="AX1564" s="25"/>
    </row>
    <row r="1565" spans="1:50" ht="12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  <c r="AU1565" s="25"/>
      <c r="AV1565" s="25"/>
      <c r="AW1565" s="25"/>
      <c r="AX1565" s="25"/>
    </row>
    <row r="1566" spans="1:50" ht="12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  <c r="AU1566" s="25"/>
      <c r="AV1566" s="25"/>
      <c r="AW1566" s="25"/>
      <c r="AX1566" s="25"/>
    </row>
    <row r="1567" spans="1:50" ht="12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  <c r="AU1567" s="25"/>
      <c r="AV1567" s="25"/>
      <c r="AW1567" s="25"/>
      <c r="AX1567" s="25"/>
    </row>
    <row r="1568" spans="1:50" ht="12.7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  <c r="AU1568" s="25"/>
      <c r="AV1568" s="25"/>
      <c r="AW1568" s="25"/>
      <c r="AX1568" s="25"/>
    </row>
    <row r="1569" spans="1:50" ht="12.7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  <c r="AU1569" s="25"/>
      <c r="AV1569" s="25"/>
      <c r="AW1569" s="25"/>
      <c r="AX1569" s="25"/>
    </row>
    <row r="1570" spans="1:50" ht="12.7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  <c r="AU1570" s="25"/>
      <c r="AV1570" s="25"/>
      <c r="AW1570" s="25"/>
      <c r="AX1570" s="25"/>
    </row>
    <row r="1571" spans="1:50" ht="12.7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  <c r="AU1571" s="25"/>
      <c r="AV1571" s="25"/>
      <c r="AW1571" s="25"/>
      <c r="AX1571" s="25"/>
    </row>
    <row r="1572" spans="1:50" ht="12.7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  <c r="AU1572" s="25"/>
      <c r="AV1572" s="25"/>
      <c r="AW1572" s="25"/>
      <c r="AX1572" s="25"/>
    </row>
    <row r="1573" spans="1:50" ht="12.7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  <c r="AU1573" s="25"/>
      <c r="AV1573" s="25"/>
      <c r="AW1573" s="25"/>
      <c r="AX1573" s="25"/>
    </row>
    <row r="1574" spans="1:50" ht="12.7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  <c r="AU1574" s="25"/>
      <c r="AV1574" s="25"/>
      <c r="AW1574" s="25"/>
      <c r="AX1574" s="25"/>
    </row>
    <row r="1575" spans="1:50" ht="12.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  <c r="AU1575" s="25"/>
      <c r="AV1575" s="25"/>
      <c r="AW1575" s="25"/>
      <c r="AX1575" s="25"/>
    </row>
    <row r="1576" spans="1:50" ht="12.7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  <c r="AU1576" s="25"/>
      <c r="AV1576" s="25"/>
      <c r="AW1576" s="25"/>
      <c r="AX1576" s="25"/>
    </row>
    <row r="1577" spans="1:50" ht="12.7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  <c r="AU1577" s="25"/>
      <c r="AV1577" s="25"/>
      <c r="AW1577" s="25"/>
      <c r="AX1577" s="25"/>
    </row>
    <row r="1578" spans="1:50" ht="12.7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  <c r="AU1578" s="25"/>
      <c r="AV1578" s="25"/>
      <c r="AW1578" s="25"/>
      <c r="AX1578" s="25"/>
    </row>
    <row r="1579" spans="1:50" ht="12.7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  <c r="AU1579" s="25"/>
      <c r="AV1579" s="25"/>
      <c r="AW1579" s="25"/>
      <c r="AX1579" s="25"/>
    </row>
    <row r="1580" spans="1:50" ht="12.7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  <c r="AU1580" s="25"/>
      <c r="AV1580" s="25"/>
      <c r="AW1580" s="25"/>
      <c r="AX1580" s="25"/>
    </row>
    <row r="1581" spans="1:50" ht="12.7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  <c r="AU1581" s="25"/>
      <c r="AV1581" s="25"/>
      <c r="AW1581" s="25"/>
      <c r="AX1581" s="25"/>
    </row>
    <row r="1582" spans="1:50" ht="12.7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  <c r="AU1582" s="25"/>
      <c r="AV1582" s="25"/>
      <c r="AW1582" s="25"/>
      <c r="AX1582" s="25"/>
    </row>
    <row r="1583" spans="1:50" ht="12.7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  <c r="AU1583" s="25"/>
      <c r="AV1583" s="25"/>
      <c r="AW1583" s="25"/>
      <c r="AX1583" s="25"/>
    </row>
    <row r="1584" spans="1:50" ht="12.7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  <c r="AU1584" s="25"/>
      <c r="AV1584" s="25"/>
      <c r="AW1584" s="25"/>
      <c r="AX1584" s="25"/>
    </row>
    <row r="1585" spans="1:50" ht="12.7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  <c r="AU1585" s="25"/>
      <c r="AV1585" s="25"/>
      <c r="AW1585" s="25"/>
      <c r="AX1585" s="25"/>
    </row>
    <row r="1586" spans="1:50" ht="12.7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  <c r="AU1586" s="25"/>
      <c r="AV1586" s="25"/>
      <c r="AW1586" s="25"/>
      <c r="AX1586" s="25"/>
    </row>
  </sheetData>
  <sheetProtection/>
  <mergeCells count="148">
    <mergeCell ref="E1:H1"/>
    <mergeCell ref="D58:D61"/>
    <mergeCell ref="F35:F39"/>
    <mergeCell ref="E40:E43"/>
    <mergeCell ref="F40:F43"/>
    <mergeCell ref="F27:F28"/>
    <mergeCell ref="D12:D13"/>
    <mergeCell ref="D47:D49"/>
    <mergeCell ref="D29:D34"/>
    <mergeCell ref="G12:G13"/>
    <mergeCell ref="F70:F72"/>
    <mergeCell ref="E35:E39"/>
    <mergeCell ref="F29:F32"/>
    <mergeCell ref="F58:F61"/>
    <mergeCell ref="A85:F85"/>
    <mergeCell ref="F44:F46"/>
    <mergeCell ref="C47:C49"/>
    <mergeCell ref="D44:D46"/>
    <mergeCell ref="B44:B46"/>
    <mergeCell ref="C44:C46"/>
    <mergeCell ref="E12:E13"/>
    <mergeCell ref="A12:A13"/>
    <mergeCell ref="D14:D18"/>
    <mergeCell ref="F22:F23"/>
    <mergeCell ref="A14:A18"/>
    <mergeCell ref="C19:C23"/>
    <mergeCell ref="E19:E21"/>
    <mergeCell ref="A19:A23"/>
    <mergeCell ref="C14:C18"/>
    <mergeCell ref="E16:E17"/>
    <mergeCell ref="D19:D23"/>
    <mergeCell ref="H27:H28"/>
    <mergeCell ref="G27:G28"/>
    <mergeCell ref="E27:E28"/>
    <mergeCell ref="E22:E23"/>
    <mergeCell ref="D24:D28"/>
    <mergeCell ref="F24:F26"/>
    <mergeCell ref="G16:G17"/>
    <mergeCell ref="H19:H21"/>
    <mergeCell ref="F14:F15"/>
    <mergeCell ref="G22:G23"/>
    <mergeCell ref="H22:H23"/>
    <mergeCell ref="H24:H26"/>
    <mergeCell ref="G29:G32"/>
    <mergeCell ref="G33:G34"/>
    <mergeCell ref="F33:F34"/>
    <mergeCell ref="H29:H32"/>
    <mergeCell ref="F12:F13"/>
    <mergeCell ref="H16:H17"/>
    <mergeCell ref="G14:G15"/>
    <mergeCell ref="H14:H15"/>
    <mergeCell ref="G19:G21"/>
    <mergeCell ref="H12:H13"/>
    <mergeCell ref="C35:C39"/>
    <mergeCell ref="G35:G39"/>
    <mergeCell ref="A35:A39"/>
    <mergeCell ref="H35:H39"/>
    <mergeCell ref="D35:D39"/>
    <mergeCell ref="E29:E32"/>
    <mergeCell ref="E33:E34"/>
    <mergeCell ref="H33:H34"/>
    <mergeCell ref="A29:A34"/>
    <mergeCell ref="C29:C34"/>
    <mergeCell ref="A44:A46"/>
    <mergeCell ref="H40:H43"/>
    <mergeCell ref="A40:A43"/>
    <mergeCell ref="B40:B43"/>
    <mergeCell ref="C40:C43"/>
    <mergeCell ref="D40:D43"/>
    <mergeCell ref="G52:G53"/>
    <mergeCell ref="G40:G43"/>
    <mergeCell ref="G44:G46"/>
    <mergeCell ref="E47:E49"/>
    <mergeCell ref="E44:E46"/>
    <mergeCell ref="A50:A53"/>
    <mergeCell ref="B50:B53"/>
    <mergeCell ref="C50:C53"/>
    <mergeCell ref="D50:D51"/>
    <mergeCell ref="D52:D53"/>
    <mergeCell ref="A47:A49"/>
    <mergeCell ref="B47:B49"/>
    <mergeCell ref="G50:G51"/>
    <mergeCell ref="E50:E51"/>
    <mergeCell ref="H50:H51"/>
    <mergeCell ref="F47:F49"/>
    <mergeCell ref="H52:H53"/>
    <mergeCell ref="H58:H61"/>
    <mergeCell ref="A54:A57"/>
    <mergeCell ref="B54:B57"/>
    <mergeCell ref="C54:C57"/>
    <mergeCell ref="D54:D57"/>
    <mergeCell ref="E54:E57"/>
    <mergeCell ref="F54:F57"/>
    <mergeCell ref="E52:E53"/>
    <mergeCell ref="F52:F53"/>
    <mergeCell ref="C62:C65"/>
    <mergeCell ref="D62:D65"/>
    <mergeCell ref="E62:E65"/>
    <mergeCell ref="C58:C61"/>
    <mergeCell ref="E58:E61"/>
    <mergeCell ref="A58:A61"/>
    <mergeCell ref="B58:B61"/>
    <mergeCell ref="A66:A69"/>
    <mergeCell ref="G66:G69"/>
    <mergeCell ref="H66:H69"/>
    <mergeCell ref="G62:G65"/>
    <mergeCell ref="H62:H65"/>
    <mergeCell ref="E66:E69"/>
    <mergeCell ref="F62:F65"/>
    <mergeCell ref="F66:F69"/>
    <mergeCell ref="A62:A65"/>
    <mergeCell ref="B62:B65"/>
    <mergeCell ref="B70:B73"/>
    <mergeCell ref="C70:C73"/>
    <mergeCell ref="D70:D73"/>
    <mergeCell ref="B66:B69"/>
    <mergeCell ref="C66:C69"/>
    <mergeCell ref="D66:D69"/>
    <mergeCell ref="A74:D75"/>
    <mergeCell ref="E74:F75"/>
    <mergeCell ref="G81:H81"/>
    <mergeCell ref="G70:G73"/>
    <mergeCell ref="H70:H73"/>
    <mergeCell ref="G74:H75"/>
    <mergeCell ref="A77:H77"/>
    <mergeCell ref="A78:H78"/>
    <mergeCell ref="E70:E72"/>
    <mergeCell ref="A70:A73"/>
    <mergeCell ref="A10:A11"/>
    <mergeCell ref="B12:B13"/>
    <mergeCell ref="C12:C13"/>
    <mergeCell ref="F16:F17"/>
    <mergeCell ref="E24:E26"/>
    <mergeCell ref="A24:A28"/>
    <mergeCell ref="B10:B11"/>
    <mergeCell ref="C10:H11"/>
    <mergeCell ref="C24:C28"/>
    <mergeCell ref="E14:E15"/>
    <mergeCell ref="A8:H9"/>
    <mergeCell ref="G54:G57"/>
    <mergeCell ref="H54:H57"/>
    <mergeCell ref="G58:G61"/>
    <mergeCell ref="F19:F21"/>
    <mergeCell ref="G24:G26"/>
    <mergeCell ref="F50:F51"/>
    <mergeCell ref="G47:G49"/>
    <mergeCell ref="H47:H49"/>
    <mergeCell ref="H44:H46"/>
  </mergeCells>
  <hyperlinks>
    <hyperlink ref="E1:H1" location="Главная!A1" display="Вернутьсяк выбору прайс-листа"/>
  </hyperlinks>
  <printOptions/>
  <pageMargins left="0.75" right="0.75" top="1" bottom="1" header="0.5" footer="0.5"/>
  <pageSetup fitToHeight="1" fitToWidth="1" horizontalDpi="600" verticalDpi="600" orientation="portrait" paperSize="9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Пользователь Microsoft Office</cp:lastModifiedBy>
  <cp:lastPrinted>2014-07-20T19:35:32Z</cp:lastPrinted>
  <dcterms:created xsi:type="dcterms:W3CDTF">2009-08-04T16:50:36Z</dcterms:created>
  <dcterms:modified xsi:type="dcterms:W3CDTF">2015-09-18T12:25:24Z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